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小学组" sheetId="1" r:id="rId1"/>
    <sheet name="初中组" sheetId="2" r:id="rId2"/>
    <sheet name="高中组" sheetId="3" r:id="rId3"/>
  </sheets>
  <definedNames>
    <definedName name="_xlnm.Print_Area" localSheetId="1">'初中组'!$A$1:$K$28</definedName>
    <definedName name="_xlnm.Print_Area" localSheetId="2">'高中组'!$A$1:$K$32</definedName>
    <definedName name="_xlnm.Print_Area" localSheetId="0">'小学组'!$A$1:$L$28</definedName>
  </definedNames>
  <calcPr fullCalcOnLoad="1"/>
</workbook>
</file>

<file path=xl/sharedStrings.xml><?xml version="1.0" encoding="utf-8"?>
<sst xmlns="http://schemas.openxmlformats.org/spreadsheetml/2006/main" count="408" uniqueCount="244">
  <si>
    <t>第十九届广东省青少年机器人竞赛综合技能比赛成绩表（小学）</t>
  </si>
  <si>
    <t>序号</t>
  </si>
  <si>
    <t>地市</t>
  </si>
  <si>
    <t>代表队名称</t>
  </si>
  <si>
    <t>参赛选手</t>
  </si>
  <si>
    <t>教练员</t>
  </si>
  <si>
    <t>第一轮分数</t>
  </si>
  <si>
    <t>第一轮完成时间</t>
  </si>
  <si>
    <t>第二轮分数</t>
  </si>
  <si>
    <t>第二轮完成时间</t>
  </si>
  <si>
    <t>总成绩</t>
  </si>
  <si>
    <t>重量KG</t>
  </si>
  <si>
    <t>等次</t>
  </si>
  <si>
    <t>汕头市</t>
  </si>
  <si>
    <t>汕头市外马路第三小学</t>
  </si>
  <si>
    <t>黄紫阳 洪炜齐</t>
  </si>
  <si>
    <t>李丰标</t>
  </si>
  <si>
    <t>一</t>
  </si>
  <si>
    <t>中山市</t>
  </si>
  <si>
    <t>中山市东区竹苑小学综合技能战队</t>
  </si>
  <si>
    <t>杨枝润 马健栩</t>
  </si>
  <si>
    <t>刘  文</t>
  </si>
  <si>
    <t>中山市育英学校</t>
  </si>
  <si>
    <t>周  昊 陈泓杰</t>
  </si>
  <si>
    <t>陈佳炫 黄均炜 李玉科</t>
  </si>
  <si>
    <t>广州市</t>
  </si>
  <si>
    <t>广州市儿童活动中心</t>
  </si>
  <si>
    <t>李昊宁 何浩晨</t>
  </si>
  <si>
    <t>李立新 刘梦杰</t>
  </si>
  <si>
    <t>广州市海珠区宝玉直实验小学超人队</t>
  </si>
  <si>
    <t>张  昊 刘律铭</t>
  </si>
  <si>
    <t>刘梦杰 万  晶</t>
  </si>
  <si>
    <t>二</t>
  </si>
  <si>
    <t>大吉利战队</t>
  </si>
  <si>
    <t>粱竣彦 黄子程</t>
  </si>
  <si>
    <t>吴锐峰 卢聪颖 王凯青</t>
  </si>
  <si>
    <t>茂名市</t>
  </si>
  <si>
    <t>信宜市教育城小学飞鹰战队</t>
  </si>
  <si>
    <t>陈  林 邝俊淇</t>
  </si>
  <si>
    <t>冼  松 欧  源</t>
  </si>
  <si>
    <t>深圳市</t>
  </si>
  <si>
    <t>深圳市龙华区上芬小学综合技能2队</t>
  </si>
  <si>
    <t>李子阳 谢凌阳</t>
  </si>
  <si>
    <t>黄润达 蒋  朗 戎红艳</t>
  </si>
  <si>
    <t>东莞市</t>
  </si>
  <si>
    <t>东城小学技能战队</t>
  </si>
  <si>
    <t>何志斌 林泽宇</t>
  </si>
  <si>
    <t>袁锐棠</t>
  </si>
  <si>
    <t>广州市天河区昌乐小学综合技能战队</t>
  </si>
  <si>
    <t>曹桐海 刘程昊</t>
  </si>
  <si>
    <t>吴  华 蔡晓霞</t>
  </si>
  <si>
    <t>广州市天河区少年宫摩星轮综合技能队</t>
  </si>
  <si>
    <t>贺盛东 林淳远</t>
  </si>
  <si>
    <t>王小兵 钟东阳</t>
  </si>
  <si>
    <t>揭阳市</t>
  </si>
  <si>
    <t>揭东区第一小学综合技能战队</t>
  </si>
  <si>
    <t>吴  灿 陈栩聪</t>
  </si>
  <si>
    <t>吴  标</t>
  </si>
  <si>
    <t>东莞市东城第一小学</t>
  </si>
  <si>
    <t>袁键斌 江华强</t>
  </si>
  <si>
    <t>袁淦扬 黄  韬</t>
  </si>
  <si>
    <t>三</t>
  </si>
  <si>
    <t>深圳市龙华区上芬小学综合技能1队</t>
  </si>
  <si>
    <t>陈  尧 李睿涵</t>
  </si>
  <si>
    <t>黄润达 蒋朗 戎红艳</t>
  </si>
  <si>
    <t>中山市纪中三鑫双语学校综合技能战队</t>
  </si>
  <si>
    <t>杨宸程 林骋锐</t>
  </si>
  <si>
    <t>罗承芳</t>
  </si>
  <si>
    <t>信宜市教育城小学胜利队</t>
  </si>
  <si>
    <t>甘顺铭 冼子喻</t>
  </si>
  <si>
    <t>冼  松 李  国</t>
  </si>
  <si>
    <t>珠海市</t>
  </si>
  <si>
    <t>珠海高新区金鼎第一小学</t>
  </si>
  <si>
    <t>吴溢轩 麦嘉恒</t>
  </si>
  <si>
    <t>周小思</t>
  </si>
  <si>
    <t>惠州市</t>
  </si>
  <si>
    <t>惠州市实验小学2队</t>
  </si>
  <si>
    <t>曾浩轩 邓淇元</t>
  </si>
  <si>
    <t>江健玲 谢思文</t>
  </si>
  <si>
    <t>珠海香洲区实验学校、珠海金钟小学联队</t>
  </si>
  <si>
    <t>胡昊南 马骏驰</t>
  </si>
  <si>
    <t>刘国钰 马诗键 张经纬</t>
  </si>
  <si>
    <t>珠海市香洲区第十小学、香华实验学校联队</t>
  </si>
  <si>
    <t>陈奕燊 林  冉</t>
  </si>
  <si>
    <t>黄  晟 吴斯迪 温九通</t>
  </si>
  <si>
    <t>莞英综合技能1队</t>
  </si>
  <si>
    <t>郑博宁 叶冠求</t>
  </si>
  <si>
    <t>黄志权 龚武良</t>
  </si>
  <si>
    <t>河源市</t>
  </si>
  <si>
    <t>河源市科技馆队</t>
  </si>
  <si>
    <t>武志远 钟天瑞</t>
  </si>
  <si>
    <t>陈  余 黄照明</t>
  </si>
  <si>
    <t>备注：广州市天河区少年宫摩星轮综合技能队和揭东区第一小学综合技能战队的排名是根据第19届中国青少年机器人竞赛的比赛规则“出现并列的排名按照所有场次中完成单项任务总数多的队在前”进行评比。</t>
  </si>
  <si>
    <t>第十九届广东省青少年机器人竞赛综合技能比赛成绩表（初中）</t>
  </si>
  <si>
    <t>深圳市福永中学1队</t>
  </si>
  <si>
    <t>谭  昊 谭梦谦</t>
  </si>
  <si>
    <t>陈锦彬 刘杨杨 谢颖琛</t>
  </si>
  <si>
    <t>汕头龙实综合技能1队</t>
  </si>
  <si>
    <t>周子佳 蔡翘骏</t>
  </si>
  <si>
    <t>徐演生</t>
  </si>
  <si>
    <t>中山市坦洲中学综合技能战队</t>
  </si>
  <si>
    <t>杜炳杰 梁  爽</t>
  </si>
  <si>
    <t>李思静 陈伟豪 黄金丽</t>
  </si>
  <si>
    <t>深圳市福永中学2队</t>
  </si>
  <si>
    <t>郑灿辉 王翊安</t>
  </si>
  <si>
    <t>黄裕鹏 吴清华 冯云朋</t>
  </si>
  <si>
    <t>汕头龙实综合技能2队</t>
  </si>
  <si>
    <t>黄斯涵 吴  玠</t>
  </si>
  <si>
    <t>深圳市松岗中学综合技能1队</t>
  </si>
  <si>
    <t>周宇翔 陈  鑫</t>
  </si>
  <si>
    <t>张  辉 李小勇</t>
  </si>
  <si>
    <t>中山市石岐启发初级中学</t>
  </si>
  <si>
    <t>李晓逸 罗科岚</t>
  </si>
  <si>
    <t>邓国平 石  飞</t>
  </si>
  <si>
    <t>江门市</t>
  </si>
  <si>
    <t>台山市新宁中学</t>
  </si>
  <si>
    <t>吴炯乐 伍少宁</t>
  </si>
  <si>
    <t>阮海波</t>
  </si>
  <si>
    <t>中山市华侨中学综合技能战队</t>
  </si>
  <si>
    <t>曾伟鑫 周智泓</t>
  </si>
  <si>
    <t>黄刀胜 邹郁红</t>
  </si>
  <si>
    <t>东莞市光明中学综合技能队</t>
  </si>
  <si>
    <t>曹馨月 朱一帆</t>
  </si>
  <si>
    <t>杨镇江</t>
  </si>
  <si>
    <t>汕头市蓬鸥中学综合技能战队</t>
  </si>
  <si>
    <t>翁博源 李晓彬</t>
  </si>
  <si>
    <t>辛小华 纪兴信 夏  杰</t>
  </si>
  <si>
    <t>阳江市</t>
  </si>
  <si>
    <t>行知队</t>
  </si>
  <si>
    <t>郑  钧 林  康</t>
  </si>
  <si>
    <t>何社昌 卢  韦 黎丽玲</t>
  </si>
  <si>
    <t>广州市玉岩中学初中二队</t>
  </si>
  <si>
    <t>练宇轩 方秀慧</t>
  </si>
  <si>
    <t>邱蓝青 何国安</t>
  </si>
  <si>
    <t>惠州市河南岸中学综合技能战队</t>
  </si>
  <si>
    <t>吴锦华 魏子豪</t>
  </si>
  <si>
    <t>曾  科 曾清华 吴  迪</t>
  </si>
  <si>
    <t>珠海市九洲中学</t>
  </si>
  <si>
    <t>赵知行 陈德璋</t>
  </si>
  <si>
    <t>肖迎春 廖健斌 李翠婷</t>
  </si>
  <si>
    <t>广州市广外附设外语学校综合技能战队</t>
  </si>
  <si>
    <t>陈柏夫 王国凯</t>
  </si>
  <si>
    <t>洪友金 刘  蓉</t>
  </si>
  <si>
    <t>深圳市福永中学3队</t>
  </si>
  <si>
    <t>卞琪翔 彭  博</t>
  </si>
  <si>
    <t>纪  丹 王奕奕 李世平</t>
  </si>
  <si>
    <t>汕头龙实综合技能3队</t>
  </si>
  <si>
    <t>黄婧涵 林诗媛</t>
  </si>
  <si>
    <r>
      <t>珠海市第十中学</t>
    </r>
    <r>
      <rPr>
        <sz val="11"/>
        <color indexed="8"/>
        <rFont val="宋体"/>
        <family val="0"/>
      </rPr>
      <t>1</t>
    </r>
    <r>
      <rPr>
        <sz val="11"/>
        <rFont val="宋体"/>
        <family val="0"/>
      </rPr>
      <t>队</t>
    </r>
  </si>
  <si>
    <t>冯欣荣 朱雨轩</t>
  </si>
  <si>
    <t>赖甲坎 欧  浩</t>
  </si>
  <si>
    <t>珠海市新世纪学校、斗门四中联队</t>
  </si>
  <si>
    <t>赖玺鸣 廖尚鑫</t>
  </si>
  <si>
    <t>黄志锋 刘  婷 叶嘉辉</t>
  </si>
  <si>
    <t>西关培英综技战队</t>
  </si>
  <si>
    <t>宋家睿 姚静宜</t>
  </si>
  <si>
    <t>徐杰斌</t>
  </si>
  <si>
    <t>广州市玉岩中学初中一队</t>
  </si>
  <si>
    <t>王墨涵 郭  好</t>
  </si>
  <si>
    <r>
      <t>珠海市夏湾中学</t>
    </r>
    <r>
      <rPr>
        <sz val="11"/>
        <color indexed="8"/>
        <rFont val="宋体"/>
        <family val="0"/>
      </rPr>
      <t>1</t>
    </r>
    <r>
      <rPr>
        <sz val="11"/>
        <rFont val="宋体"/>
        <family val="0"/>
      </rPr>
      <t>队</t>
    </r>
  </si>
  <si>
    <t>甘志聪 庄朝富</t>
  </si>
  <si>
    <t>季天姝 金国安 欧  浩</t>
  </si>
  <si>
    <t>张景源 李明泽</t>
  </si>
  <si>
    <t>第十九届广东省青少年机器人竞赛综合技能比赛成绩表（高中）</t>
  </si>
  <si>
    <r>
      <t>珠海市第一中等职业学校</t>
    </r>
    <r>
      <rPr>
        <sz val="11"/>
        <color indexed="8"/>
        <rFont val="宋体"/>
        <family val="0"/>
      </rPr>
      <t>2</t>
    </r>
    <r>
      <rPr>
        <sz val="11"/>
        <rFont val="宋体"/>
        <family val="0"/>
      </rPr>
      <t>队</t>
    </r>
  </si>
  <si>
    <t>覃海锋 谢捷诗</t>
  </si>
  <si>
    <t xml:space="preserve">陈振龙 吴锦涛 </t>
  </si>
  <si>
    <t>高州市第一中学综合技能战队</t>
  </si>
  <si>
    <t>钟文启 华梓良</t>
  </si>
  <si>
    <t>吴  丽 钟建熙</t>
  </si>
  <si>
    <t>普宁市第二中学综合技能1队</t>
  </si>
  <si>
    <t>李绪杰 王俊林</t>
  </si>
  <si>
    <t>郑少平</t>
  </si>
  <si>
    <t>中山市技师学院综合技能战队</t>
  </si>
  <si>
    <t>冯家亮 黎广钻</t>
  </si>
  <si>
    <t>苏家伟 李善钦 何立基</t>
  </si>
  <si>
    <t>汕头市东厦中学</t>
  </si>
  <si>
    <t>徐润楷 林锐浩</t>
  </si>
  <si>
    <t>陈燕娜 郑洁纯</t>
  </si>
  <si>
    <t>东莞二中综合技术1队</t>
  </si>
  <si>
    <t>袁浩荣 李彩瑶</t>
  </si>
  <si>
    <t>李新凤 崔  亮</t>
  </si>
  <si>
    <t>信宜市职业技术学校1队</t>
  </si>
  <si>
    <t>何圣华 余知临</t>
  </si>
  <si>
    <t>李昌荣 俞继成 温炉荣</t>
  </si>
  <si>
    <t>广州市协和中学1队</t>
  </si>
  <si>
    <t>麦紫瑶 张芷恩</t>
  </si>
  <si>
    <t>陈冰 周寅博 许云勇</t>
  </si>
  <si>
    <t>普宁市第二中学综合技能2队</t>
  </si>
  <si>
    <t>连  铮 廖智森</t>
  </si>
  <si>
    <t>郑少平 王树君</t>
  </si>
  <si>
    <t>信宜市职业技术学校2队</t>
  </si>
  <si>
    <t>宁乔峰 周岳灿</t>
  </si>
  <si>
    <t>李昌荣 张  辉 张铭峰</t>
  </si>
  <si>
    <t>揭东第一中学机器人综合技能战队</t>
  </si>
  <si>
    <t>刘茗铄 张  栩</t>
  </si>
  <si>
    <t>博中二队</t>
  </si>
  <si>
    <t>陶志琛 曾巽荣</t>
  </si>
  <si>
    <t>莫元东 陈文政 张亚丽</t>
  </si>
  <si>
    <t>中山市坦洲理工学校综合技能竞赛队</t>
  </si>
  <si>
    <t>梁俊杰 霍永佳</t>
  </si>
  <si>
    <t>黎伟冲 黄瑞芬</t>
  </si>
  <si>
    <t>台山市华侨中学</t>
  </si>
  <si>
    <t>彭家杰 陈宇铭</t>
  </si>
  <si>
    <t>陶慧星 李玉梅</t>
  </si>
  <si>
    <t>广州市玉岩中学高中二队</t>
  </si>
  <si>
    <t>刘星宇 刘培婷</t>
  </si>
  <si>
    <t>开平市第一中学</t>
  </si>
  <si>
    <t>何伟杰 麦鹏飞</t>
  </si>
  <si>
    <t>廖作东 黄  瑜</t>
  </si>
  <si>
    <t>广州市协和中学2队</t>
  </si>
  <si>
    <t>苏靖桓 侯文辉</t>
  </si>
  <si>
    <t>周寅博 陈  冰 张矿香</t>
  </si>
  <si>
    <t>深圳市松岗中学综合技能2队</t>
  </si>
  <si>
    <t>周华考 李  浩</t>
  </si>
  <si>
    <t>熊建成 高  超</t>
  </si>
  <si>
    <t>广外附设外语学校高中1队</t>
  </si>
  <si>
    <t>黎彦承 游皓韬</t>
  </si>
  <si>
    <t>陈顺兵</t>
  </si>
  <si>
    <t>佛山市</t>
  </si>
  <si>
    <t>顺德李兆基中学综合技能一队</t>
  </si>
  <si>
    <t>林羽平 曹维峰</t>
  </si>
  <si>
    <t>刘  毅 邵  杰</t>
  </si>
  <si>
    <t>东莞二中综合技能2队</t>
  </si>
  <si>
    <t>卢枳鸿 於杏林</t>
  </si>
  <si>
    <t>顺德李兆基中学综合技能二队</t>
  </si>
  <si>
    <t>代伟健 陈政宇</t>
  </si>
  <si>
    <t>东莞市第七高级中学</t>
  </si>
  <si>
    <t>张柳长 卢煜昌</t>
  </si>
  <si>
    <t>李  华</t>
  </si>
  <si>
    <t>广州市玉岩中学高中一队</t>
  </si>
  <si>
    <t>曾维郡 刘培菁</t>
  </si>
  <si>
    <r>
      <t>北京师范大学（珠海）附属高级中学</t>
    </r>
    <r>
      <rPr>
        <sz val="11"/>
        <color indexed="8"/>
        <rFont val="宋体"/>
        <family val="0"/>
      </rPr>
      <t>2</t>
    </r>
    <r>
      <rPr>
        <sz val="11"/>
        <rFont val="宋体"/>
        <family val="0"/>
      </rPr>
      <t>队</t>
    </r>
  </si>
  <si>
    <t>叶朗硕 吴鸿泰</t>
  </si>
  <si>
    <t>何  斌 周伊莉 姚杏洁</t>
  </si>
  <si>
    <t>湛江市</t>
  </si>
  <si>
    <t>湛江市第五中学</t>
  </si>
  <si>
    <t>罗志远 林景强</t>
  </si>
  <si>
    <t>梁海云 唐尚谋</t>
  </si>
  <si>
    <r>
      <t>珠海市第一中等职业学校</t>
    </r>
    <r>
      <rPr>
        <sz val="11"/>
        <color indexed="8"/>
        <rFont val="宋体"/>
        <family val="0"/>
      </rPr>
      <t>1</t>
    </r>
    <r>
      <rPr>
        <sz val="11"/>
        <rFont val="宋体"/>
        <family val="0"/>
      </rPr>
      <t>队</t>
    </r>
  </si>
  <si>
    <t>游书恒 温豪俊</t>
  </si>
  <si>
    <t>乐  俊 张辉清</t>
  </si>
  <si>
    <t>西关培英综技高中战队</t>
  </si>
  <si>
    <t>张军强 陆炜宏</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</si>
</sst>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Red]0.00"/>
  </numFmts>
  <fonts count="25">
    <font>
      <sz val="11"/>
      <color indexed="8"/>
      <name val="宋体"/>
      <family val="0"/>
    </font>
    <font>
      <sz val="11"/>
      <name val="宋体"/>
      <family val="0"/>
    </font>
    <font>
      <b/>
      <sz val="16"/>
      <color indexed="8"/>
      <name val="宋体"/>
      <family val="0"/>
    </font>
    <font>
      <b/>
      <sz val="18"/>
      <color indexed="8"/>
      <name val="宋体"/>
      <family val="0"/>
    </font>
    <font>
      <b/>
      <sz val="11"/>
      <color indexed="8"/>
      <name val="宋体"/>
      <family val="0"/>
    </font>
    <font>
      <sz val="16"/>
      <name val="宋体"/>
      <family val="0"/>
    </font>
    <font>
      <sz val="9"/>
      <color indexed="8"/>
      <name val="宋体"/>
      <family val="0"/>
    </font>
    <font>
      <sz val="14"/>
      <name val="宋体"/>
      <family val="0"/>
    </font>
    <font>
      <sz val="11"/>
      <color indexed="20"/>
      <name val="宋体"/>
      <family val="0"/>
    </font>
    <font>
      <sz val="11"/>
      <color indexed="52"/>
      <name val="宋体"/>
      <family val="0"/>
    </font>
    <font>
      <sz val="11"/>
      <color indexed="9"/>
      <name val="宋体"/>
      <family val="0"/>
    </font>
    <font>
      <sz val="11"/>
      <color indexed="62"/>
      <name val="宋体"/>
      <family val="0"/>
    </font>
    <font>
      <u val="single"/>
      <sz val="11"/>
      <color indexed="12"/>
      <name val="宋体"/>
      <family val="0"/>
    </font>
    <font>
      <sz val="11"/>
      <color indexed="17"/>
      <name val="宋体"/>
      <family val="0"/>
    </font>
    <font>
      <u val="single"/>
      <sz val="11"/>
      <color indexed="36"/>
      <name val="宋体"/>
      <family val="0"/>
    </font>
    <font>
      <b/>
      <sz val="11"/>
      <color indexed="54"/>
      <name val="宋体"/>
      <family val="0"/>
    </font>
    <font>
      <sz val="11"/>
      <color indexed="6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0" fillId="7" borderId="0" applyNumberFormat="0" applyBorder="0" applyAlignment="0" applyProtection="0"/>
    <xf numFmtId="0" fontId="15" fillId="0" borderId="5" applyNumberFormat="0" applyFill="0" applyAlignment="0" applyProtection="0"/>
    <xf numFmtId="0" fontId="10" fillId="8" borderId="0" applyNumberFormat="0" applyBorder="0" applyAlignment="0" applyProtection="0"/>
    <xf numFmtId="0" fontId="22" fillId="4" borderId="6" applyNumberFormat="0" applyAlignment="0" applyProtection="0"/>
    <xf numFmtId="0" fontId="23" fillId="4" borderId="1" applyNumberFormat="0" applyAlignment="0" applyProtection="0"/>
    <xf numFmtId="0" fontId="24" fillId="9" borderId="7"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9" fillId="0" borderId="8" applyNumberFormat="0" applyFill="0" applyAlignment="0" applyProtection="0"/>
    <xf numFmtId="0" fontId="4" fillId="0" borderId="9" applyNumberFormat="0" applyFill="0" applyAlignment="0" applyProtection="0"/>
    <xf numFmtId="0" fontId="13" fillId="10" borderId="0" applyNumberFormat="0" applyBorder="0" applyAlignment="0" applyProtection="0"/>
    <xf numFmtId="0" fontId="16"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0" fillId="8" borderId="0" applyNumberFormat="0" applyBorder="0" applyAlignment="0" applyProtection="0"/>
    <xf numFmtId="0" fontId="10" fillId="17" borderId="0" applyNumberFormat="0" applyBorder="0" applyAlignment="0" applyProtection="0"/>
  </cellStyleXfs>
  <cellXfs count="35">
    <xf numFmtId="0" fontId="0" fillId="0" borderId="0" xfId="0" applyAlignment="1">
      <alignment vertical="center"/>
    </xf>
    <xf numFmtId="49" fontId="2" fillId="0" borderId="0" xfId="0" applyNumberFormat="1" applyFont="1" applyAlignment="1">
      <alignment vertical="center" wrapText="1"/>
    </xf>
    <xf numFmtId="0" fontId="1"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176" fontId="0" fillId="0" borderId="0" xfId="0" applyNumberForma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 fillId="0" borderId="10" xfId="0" applyFont="1" applyBorder="1" applyAlignment="1">
      <alignment horizontal="left" vertical="center"/>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4" fillId="0" borderId="0" xfId="0" applyFont="1" applyAlignment="1">
      <alignment vertical="center" wrapText="1"/>
    </xf>
    <xf numFmtId="177" fontId="1"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left" wrapText="1"/>
    </xf>
    <xf numFmtId="0" fontId="0" fillId="0" borderId="0" xfId="0" applyBorder="1" applyAlignment="1">
      <alignment horizontal="left"/>
    </xf>
    <xf numFmtId="0" fontId="5" fillId="0" borderId="0" xfId="0" applyFont="1" applyFill="1" applyBorder="1" applyAlignment="1">
      <alignment horizontal="center" vertical="center"/>
    </xf>
    <xf numFmtId="0" fontId="6" fillId="0" borderId="0" xfId="0" applyFont="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178" fontId="1"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7"/>
  <sheetViews>
    <sheetView tabSelected="1" zoomScale="80" zoomScaleNormal="80" workbookViewId="0" topLeftCell="A7">
      <selection activeCell="L17" sqref="L17"/>
    </sheetView>
  </sheetViews>
  <sheetFormatPr defaultColWidth="9.00390625" defaultRowHeight="13.5"/>
  <cols>
    <col min="1" max="1" width="7.125" style="0" customWidth="1"/>
    <col min="2" max="2" width="6.875" style="0" customWidth="1"/>
    <col min="3" max="3" width="27.875" style="3" customWidth="1"/>
    <col min="4" max="4" width="14.125" style="0" customWidth="1"/>
    <col min="5" max="5" width="21.00390625" style="4" customWidth="1"/>
    <col min="6" max="6" width="7.375" style="0" customWidth="1"/>
    <col min="7" max="7" width="10.00390625" style="0" customWidth="1"/>
    <col min="8" max="8" width="7.00390625" style="0" customWidth="1"/>
    <col min="9" max="9" width="9.125" style="0" customWidth="1"/>
    <col min="10" max="10" width="7.375" style="0" customWidth="1"/>
    <col min="11" max="11" width="5.25390625" style="0" hidden="1" customWidth="1"/>
    <col min="12" max="12" width="5.375" style="0" customWidth="1"/>
  </cols>
  <sheetData>
    <row r="1" spans="1:12" ht="13.5">
      <c r="A1" s="7" t="s">
        <v>0</v>
      </c>
      <c r="B1" s="7"/>
      <c r="C1" s="8"/>
      <c r="D1" s="7"/>
      <c r="E1" s="8"/>
      <c r="F1" s="7"/>
      <c r="G1" s="7"/>
      <c r="H1" s="7"/>
      <c r="I1" s="7"/>
      <c r="J1" s="7"/>
      <c r="K1" s="7"/>
      <c r="L1" s="7"/>
    </row>
    <row r="2" spans="1:12" ht="13.5">
      <c r="A2" s="7"/>
      <c r="B2" s="7"/>
      <c r="C2" s="8"/>
      <c r="D2" s="7"/>
      <c r="E2" s="8"/>
      <c r="F2" s="7"/>
      <c r="G2" s="7"/>
      <c r="H2" s="7"/>
      <c r="I2" s="7"/>
      <c r="J2" s="7"/>
      <c r="K2" s="7"/>
      <c r="L2" s="7"/>
    </row>
    <row r="3" spans="1:12" ht="13.5">
      <c r="A3" s="7"/>
      <c r="B3" s="7"/>
      <c r="C3" s="8"/>
      <c r="D3" s="7"/>
      <c r="E3" s="8"/>
      <c r="F3" s="7"/>
      <c r="G3" s="7"/>
      <c r="H3" s="7"/>
      <c r="I3" s="7"/>
      <c r="J3" s="7"/>
      <c r="K3" s="7"/>
      <c r="L3" s="7"/>
    </row>
    <row r="4" spans="1:12" s="20" customFormat="1" ht="34.5" customHeight="1">
      <c r="A4" s="9" t="s">
        <v>1</v>
      </c>
      <c r="B4" s="9" t="s">
        <v>2</v>
      </c>
      <c r="C4" s="9" t="s">
        <v>3</v>
      </c>
      <c r="D4" s="9" t="s">
        <v>4</v>
      </c>
      <c r="E4" s="9" t="s">
        <v>5</v>
      </c>
      <c r="F4" s="9" t="s">
        <v>6</v>
      </c>
      <c r="G4" s="9" t="s">
        <v>7</v>
      </c>
      <c r="H4" s="9" t="s">
        <v>8</v>
      </c>
      <c r="I4" s="9" t="s">
        <v>9</v>
      </c>
      <c r="J4" s="9" t="s">
        <v>10</v>
      </c>
      <c r="K4" s="9" t="s">
        <v>11</v>
      </c>
      <c r="L4" s="9" t="s">
        <v>12</v>
      </c>
    </row>
    <row r="5" spans="1:12" ht="30" customHeight="1">
      <c r="A5" s="11">
        <v>1</v>
      </c>
      <c r="B5" s="11" t="s">
        <v>13</v>
      </c>
      <c r="C5" s="12" t="s">
        <v>14</v>
      </c>
      <c r="D5" s="11" t="s">
        <v>15</v>
      </c>
      <c r="E5" s="13" t="s">
        <v>16</v>
      </c>
      <c r="F5" s="15">
        <v>314</v>
      </c>
      <c r="G5" s="15">
        <v>103</v>
      </c>
      <c r="H5" s="15">
        <v>364</v>
      </c>
      <c r="I5" s="15">
        <v>141</v>
      </c>
      <c r="J5" s="15">
        <f aca="true" t="shared" si="0" ref="J5:J27">SUM(F5,H5)</f>
        <v>678</v>
      </c>
      <c r="K5" s="34">
        <v>1.81</v>
      </c>
      <c r="L5" s="19" t="s">
        <v>17</v>
      </c>
    </row>
    <row r="6" spans="1:12" ht="39.75" customHeight="1">
      <c r="A6" s="11">
        <v>2</v>
      </c>
      <c r="B6" s="11" t="s">
        <v>18</v>
      </c>
      <c r="C6" s="12" t="s">
        <v>19</v>
      </c>
      <c r="D6" s="11" t="s">
        <v>20</v>
      </c>
      <c r="E6" s="13" t="s">
        <v>21</v>
      </c>
      <c r="F6" s="15">
        <v>299</v>
      </c>
      <c r="G6" s="15">
        <v>142</v>
      </c>
      <c r="H6" s="15">
        <v>359</v>
      </c>
      <c r="I6" s="15">
        <v>140</v>
      </c>
      <c r="J6" s="15">
        <f t="shared" si="0"/>
        <v>658</v>
      </c>
      <c r="K6" s="34">
        <v>1.53</v>
      </c>
      <c r="L6" s="19" t="s">
        <v>17</v>
      </c>
    </row>
    <row r="7" spans="1:12" ht="30" customHeight="1">
      <c r="A7" s="11">
        <v>3</v>
      </c>
      <c r="B7" s="11" t="s">
        <v>18</v>
      </c>
      <c r="C7" s="12" t="s">
        <v>22</v>
      </c>
      <c r="D7" s="11" t="s">
        <v>23</v>
      </c>
      <c r="E7" s="13" t="s">
        <v>24</v>
      </c>
      <c r="F7" s="15">
        <v>209</v>
      </c>
      <c r="G7" s="15">
        <v>150</v>
      </c>
      <c r="H7" s="15">
        <v>287</v>
      </c>
      <c r="I7" s="15">
        <v>88</v>
      </c>
      <c r="J7" s="15">
        <f t="shared" si="0"/>
        <v>496</v>
      </c>
      <c r="K7" s="15">
        <v>1.22</v>
      </c>
      <c r="L7" s="19" t="s">
        <v>17</v>
      </c>
    </row>
    <row r="8" spans="1:12" ht="30" customHeight="1">
      <c r="A8" s="11">
        <v>4</v>
      </c>
      <c r="B8" s="11" t="s">
        <v>25</v>
      </c>
      <c r="C8" s="12" t="s">
        <v>26</v>
      </c>
      <c r="D8" s="11" t="s">
        <v>27</v>
      </c>
      <c r="E8" s="13" t="s">
        <v>28</v>
      </c>
      <c r="F8" s="15">
        <v>205</v>
      </c>
      <c r="G8" s="15">
        <v>150</v>
      </c>
      <c r="H8" s="15">
        <v>270</v>
      </c>
      <c r="I8" s="15">
        <v>150</v>
      </c>
      <c r="J8" s="15">
        <f t="shared" si="0"/>
        <v>475</v>
      </c>
      <c r="K8" s="34">
        <v>1.64</v>
      </c>
      <c r="L8" s="19" t="s">
        <v>17</v>
      </c>
    </row>
    <row r="9" spans="1:12" ht="39.75" customHeight="1">
      <c r="A9" s="11">
        <v>5</v>
      </c>
      <c r="B9" s="11" t="s">
        <v>25</v>
      </c>
      <c r="C9" s="12" t="s">
        <v>29</v>
      </c>
      <c r="D9" s="11" t="s">
        <v>30</v>
      </c>
      <c r="E9" s="13" t="s">
        <v>31</v>
      </c>
      <c r="F9" s="15">
        <v>186</v>
      </c>
      <c r="G9" s="15">
        <v>93</v>
      </c>
      <c r="H9" s="15">
        <v>233</v>
      </c>
      <c r="I9" s="15">
        <v>150</v>
      </c>
      <c r="J9" s="15">
        <f t="shared" si="0"/>
        <v>419</v>
      </c>
      <c r="K9" s="34">
        <v>1.62</v>
      </c>
      <c r="L9" s="19" t="s">
        <v>32</v>
      </c>
    </row>
    <row r="10" spans="1:12" ht="30" customHeight="1">
      <c r="A10" s="11">
        <v>6</v>
      </c>
      <c r="B10" s="11" t="s">
        <v>18</v>
      </c>
      <c r="C10" s="12" t="s">
        <v>33</v>
      </c>
      <c r="D10" s="11" t="s">
        <v>34</v>
      </c>
      <c r="E10" s="13" t="s">
        <v>35</v>
      </c>
      <c r="F10" s="15">
        <v>244</v>
      </c>
      <c r="G10" s="15">
        <v>120</v>
      </c>
      <c r="H10" s="15">
        <v>162</v>
      </c>
      <c r="I10" s="15">
        <v>150</v>
      </c>
      <c r="J10" s="15">
        <f t="shared" si="0"/>
        <v>406</v>
      </c>
      <c r="K10" s="34">
        <v>1.46</v>
      </c>
      <c r="L10" s="19" t="s">
        <v>32</v>
      </c>
    </row>
    <row r="11" spans="1:12" ht="30" customHeight="1">
      <c r="A11" s="11">
        <v>7</v>
      </c>
      <c r="B11" s="11" t="s">
        <v>36</v>
      </c>
      <c r="C11" s="12" t="s">
        <v>37</v>
      </c>
      <c r="D11" s="11" t="s">
        <v>38</v>
      </c>
      <c r="E11" s="13" t="s">
        <v>39</v>
      </c>
      <c r="F11" s="15">
        <v>76</v>
      </c>
      <c r="G11" s="15">
        <v>85</v>
      </c>
      <c r="H11" s="15">
        <v>303</v>
      </c>
      <c r="I11" s="15">
        <v>94</v>
      </c>
      <c r="J11" s="15">
        <f>SUM(F11,H11)</f>
        <v>379</v>
      </c>
      <c r="K11" s="34">
        <v>1.51</v>
      </c>
      <c r="L11" s="19" t="s">
        <v>32</v>
      </c>
    </row>
    <row r="12" spans="1:12" ht="39.75" customHeight="1">
      <c r="A12" s="11">
        <v>8</v>
      </c>
      <c r="B12" s="11" t="s">
        <v>40</v>
      </c>
      <c r="C12" s="12" t="s">
        <v>41</v>
      </c>
      <c r="D12" s="11" t="s">
        <v>42</v>
      </c>
      <c r="E12" s="13" t="s">
        <v>43</v>
      </c>
      <c r="F12" s="15">
        <v>219</v>
      </c>
      <c r="G12" s="15">
        <v>55</v>
      </c>
      <c r="H12" s="15">
        <v>146</v>
      </c>
      <c r="I12" s="15">
        <v>86</v>
      </c>
      <c r="J12" s="15">
        <f>SUM(F12,H12)</f>
        <v>365</v>
      </c>
      <c r="K12" s="15">
        <v>1.45</v>
      </c>
      <c r="L12" s="19" t="s">
        <v>32</v>
      </c>
    </row>
    <row r="13" spans="1:12" ht="30" customHeight="1">
      <c r="A13" s="11">
        <v>9</v>
      </c>
      <c r="B13" s="11" t="s">
        <v>44</v>
      </c>
      <c r="C13" s="12" t="s">
        <v>45</v>
      </c>
      <c r="D13" s="11" t="s">
        <v>46</v>
      </c>
      <c r="E13" s="13" t="s">
        <v>47</v>
      </c>
      <c r="F13" s="15">
        <v>104</v>
      </c>
      <c r="G13" s="15">
        <v>100</v>
      </c>
      <c r="H13" s="15">
        <v>259</v>
      </c>
      <c r="I13" s="15">
        <v>101</v>
      </c>
      <c r="J13" s="15">
        <f>SUM(F13,H13)</f>
        <v>363</v>
      </c>
      <c r="K13" s="34">
        <v>1.28</v>
      </c>
      <c r="L13" s="19" t="s">
        <v>32</v>
      </c>
    </row>
    <row r="14" spans="1:12" ht="39.75" customHeight="1">
      <c r="A14" s="11">
        <v>10</v>
      </c>
      <c r="B14" s="11" t="s">
        <v>25</v>
      </c>
      <c r="C14" s="12" t="s">
        <v>48</v>
      </c>
      <c r="D14" s="11" t="s">
        <v>49</v>
      </c>
      <c r="E14" s="13" t="s">
        <v>50</v>
      </c>
      <c r="F14" s="15">
        <v>195</v>
      </c>
      <c r="G14" s="15">
        <v>120</v>
      </c>
      <c r="H14" s="15">
        <v>142</v>
      </c>
      <c r="I14" s="15">
        <v>128</v>
      </c>
      <c r="J14" s="15">
        <f>SUM(F14,H14)</f>
        <v>337</v>
      </c>
      <c r="K14" s="34">
        <v>1.54</v>
      </c>
      <c r="L14" s="19" t="s">
        <v>32</v>
      </c>
    </row>
    <row r="15" spans="1:12" ht="39.75" customHeight="1">
      <c r="A15" s="11">
        <v>11</v>
      </c>
      <c r="B15" s="11" t="s">
        <v>25</v>
      </c>
      <c r="C15" s="12" t="s">
        <v>51</v>
      </c>
      <c r="D15" s="11" t="s">
        <v>52</v>
      </c>
      <c r="E15" s="13" t="s">
        <v>53</v>
      </c>
      <c r="F15" s="15">
        <v>104</v>
      </c>
      <c r="G15" s="15">
        <v>150</v>
      </c>
      <c r="H15" s="15">
        <v>222</v>
      </c>
      <c r="I15" s="15">
        <v>135</v>
      </c>
      <c r="J15" s="15">
        <f>SUM(F15,H15)</f>
        <v>326</v>
      </c>
      <c r="K15" s="15">
        <v>1.56</v>
      </c>
      <c r="L15" s="19" t="s">
        <v>32</v>
      </c>
    </row>
    <row r="16" spans="1:12" ht="30" customHeight="1">
      <c r="A16" s="11">
        <v>12</v>
      </c>
      <c r="B16" s="11" t="s">
        <v>54</v>
      </c>
      <c r="C16" s="12" t="s">
        <v>55</v>
      </c>
      <c r="D16" s="11" t="s">
        <v>56</v>
      </c>
      <c r="E16" s="13" t="s">
        <v>57</v>
      </c>
      <c r="F16" s="15">
        <v>163</v>
      </c>
      <c r="G16" s="15">
        <v>96</v>
      </c>
      <c r="H16" s="15">
        <v>163</v>
      </c>
      <c r="I16" s="15">
        <v>150</v>
      </c>
      <c r="J16" s="15">
        <f>SUM(F16,H16)</f>
        <v>326</v>
      </c>
      <c r="K16" s="15">
        <v>1.54</v>
      </c>
      <c r="L16" s="19" t="s">
        <v>32</v>
      </c>
    </row>
    <row r="17" spans="1:12" ht="30" customHeight="1">
      <c r="A17" s="11">
        <v>13</v>
      </c>
      <c r="B17" s="11" t="s">
        <v>44</v>
      </c>
      <c r="C17" s="12" t="s">
        <v>58</v>
      </c>
      <c r="D17" s="11" t="s">
        <v>59</v>
      </c>
      <c r="E17" s="13" t="s">
        <v>60</v>
      </c>
      <c r="F17" s="15">
        <v>109</v>
      </c>
      <c r="G17" s="15">
        <v>150</v>
      </c>
      <c r="H17" s="15">
        <v>152</v>
      </c>
      <c r="I17" s="15">
        <v>150</v>
      </c>
      <c r="J17" s="15">
        <f>SUM(F17,H17)</f>
        <v>261</v>
      </c>
      <c r="K17" s="34">
        <v>1.46</v>
      </c>
      <c r="L17" s="19" t="s">
        <v>61</v>
      </c>
    </row>
    <row r="18" spans="1:12" ht="39.75" customHeight="1">
      <c r="A18" s="11">
        <v>14</v>
      </c>
      <c r="B18" s="11" t="s">
        <v>40</v>
      </c>
      <c r="C18" s="12" t="s">
        <v>62</v>
      </c>
      <c r="D18" s="11" t="s">
        <v>63</v>
      </c>
      <c r="E18" s="13" t="s">
        <v>64</v>
      </c>
      <c r="F18" s="15">
        <v>127</v>
      </c>
      <c r="G18" s="15">
        <v>150</v>
      </c>
      <c r="H18" s="15">
        <v>102</v>
      </c>
      <c r="I18" s="15">
        <v>153</v>
      </c>
      <c r="J18" s="15">
        <f>SUM(F18,H18)</f>
        <v>229</v>
      </c>
      <c r="K18" s="34">
        <v>1.82</v>
      </c>
      <c r="L18" s="19" t="s">
        <v>61</v>
      </c>
    </row>
    <row r="19" spans="1:12" ht="39.75" customHeight="1">
      <c r="A19" s="11">
        <v>15</v>
      </c>
      <c r="B19" s="11" t="s">
        <v>18</v>
      </c>
      <c r="C19" s="12" t="s">
        <v>65</v>
      </c>
      <c r="D19" s="11" t="s">
        <v>66</v>
      </c>
      <c r="E19" s="13" t="s">
        <v>67</v>
      </c>
      <c r="F19" s="15">
        <v>110</v>
      </c>
      <c r="G19" s="15">
        <v>100</v>
      </c>
      <c r="H19" s="15">
        <v>98</v>
      </c>
      <c r="I19" s="15">
        <v>110</v>
      </c>
      <c r="J19" s="15">
        <f>SUM(F19,H19)</f>
        <v>208</v>
      </c>
      <c r="K19" s="15">
        <v>1.48</v>
      </c>
      <c r="L19" s="19" t="s">
        <v>61</v>
      </c>
    </row>
    <row r="20" spans="1:12" ht="30" customHeight="1">
      <c r="A20" s="11">
        <v>16</v>
      </c>
      <c r="B20" s="11" t="s">
        <v>36</v>
      </c>
      <c r="C20" s="12" t="s">
        <v>68</v>
      </c>
      <c r="D20" s="11" t="s">
        <v>69</v>
      </c>
      <c r="E20" s="13" t="s">
        <v>70</v>
      </c>
      <c r="F20" s="15">
        <v>55</v>
      </c>
      <c r="G20" s="15">
        <v>120</v>
      </c>
      <c r="H20" s="15">
        <v>113</v>
      </c>
      <c r="I20" s="15">
        <v>88</v>
      </c>
      <c r="J20" s="15">
        <f t="shared" si="0"/>
        <v>168</v>
      </c>
      <c r="K20" s="34">
        <v>1.43</v>
      </c>
      <c r="L20" s="19" t="s">
        <v>61</v>
      </c>
    </row>
    <row r="21" spans="1:12" ht="30" customHeight="1">
      <c r="A21" s="11">
        <v>17</v>
      </c>
      <c r="B21" s="11" t="s">
        <v>71</v>
      </c>
      <c r="C21" s="12" t="s">
        <v>72</v>
      </c>
      <c r="D21" s="11" t="s">
        <v>73</v>
      </c>
      <c r="E21" s="13" t="s">
        <v>74</v>
      </c>
      <c r="F21" s="15">
        <v>52</v>
      </c>
      <c r="G21" s="15">
        <v>150</v>
      </c>
      <c r="H21" s="15">
        <v>52</v>
      </c>
      <c r="I21" s="15">
        <v>150</v>
      </c>
      <c r="J21" s="15">
        <f t="shared" si="0"/>
        <v>104</v>
      </c>
      <c r="K21" s="34">
        <v>1.5</v>
      </c>
      <c r="L21" s="19" t="s">
        <v>61</v>
      </c>
    </row>
    <row r="22" spans="1:12" ht="30" customHeight="1">
      <c r="A22" s="11">
        <v>18</v>
      </c>
      <c r="B22" s="11" t="s">
        <v>75</v>
      </c>
      <c r="C22" s="12" t="s">
        <v>76</v>
      </c>
      <c r="D22" s="11" t="s">
        <v>77</v>
      </c>
      <c r="E22" s="13" t="s">
        <v>78</v>
      </c>
      <c r="F22" s="15">
        <v>29</v>
      </c>
      <c r="G22" s="15">
        <v>29</v>
      </c>
      <c r="H22" s="15">
        <v>57</v>
      </c>
      <c r="I22" s="15">
        <v>150</v>
      </c>
      <c r="J22" s="15">
        <f t="shared" si="0"/>
        <v>86</v>
      </c>
      <c r="K22" s="34">
        <v>1.3</v>
      </c>
      <c r="L22" s="19" t="s">
        <v>61</v>
      </c>
    </row>
    <row r="23" spans="1:12" ht="39.75" customHeight="1">
      <c r="A23" s="11">
        <v>19</v>
      </c>
      <c r="B23" s="11" t="s">
        <v>71</v>
      </c>
      <c r="C23" s="12" t="s">
        <v>79</v>
      </c>
      <c r="D23" s="11" t="s">
        <v>80</v>
      </c>
      <c r="E23" s="13" t="s">
        <v>81</v>
      </c>
      <c r="F23" s="15">
        <v>29</v>
      </c>
      <c r="G23" s="15">
        <v>53</v>
      </c>
      <c r="H23" s="15">
        <v>37</v>
      </c>
      <c r="I23" s="15">
        <v>111</v>
      </c>
      <c r="J23" s="15">
        <f t="shared" si="0"/>
        <v>66</v>
      </c>
      <c r="K23" s="34">
        <v>1.4</v>
      </c>
      <c r="L23" s="19" t="s">
        <v>61</v>
      </c>
    </row>
    <row r="24" spans="1:12" ht="39.75" customHeight="1">
      <c r="A24" s="11">
        <v>20</v>
      </c>
      <c r="B24" s="11" t="s">
        <v>71</v>
      </c>
      <c r="C24" s="12" t="s">
        <v>82</v>
      </c>
      <c r="D24" s="11" t="s">
        <v>83</v>
      </c>
      <c r="E24" s="13" t="s">
        <v>84</v>
      </c>
      <c r="F24" s="15">
        <v>49</v>
      </c>
      <c r="G24" s="15">
        <v>146</v>
      </c>
      <c r="H24" s="15">
        <v>16</v>
      </c>
      <c r="I24" s="15">
        <v>58</v>
      </c>
      <c r="J24" s="15">
        <f t="shared" si="0"/>
        <v>65</v>
      </c>
      <c r="K24" s="34">
        <v>1.26</v>
      </c>
      <c r="L24" s="19" t="s">
        <v>61</v>
      </c>
    </row>
    <row r="25" spans="1:12" ht="30" customHeight="1">
      <c r="A25" s="11">
        <v>21</v>
      </c>
      <c r="B25" s="11" t="s">
        <v>44</v>
      </c>
      <c r="C25" s="12" t="s">
        <v>85</v>
      </c>
      <c r="D25" s="11" t="s">
        <v>86</v>
      </c>
      <c r="E25" s="13" t="s">
        <v>87</v>
      </c>
      <c r="F25" s="15">
        <v>16</v>
      </c>
      <c r="G25" s="15">
        <v>90</v>
      </c>
      <c r="H25" s="15">
        <v>32</v>
      </c>
      <c r="I25" s="15">
        <v>56</v>
      </c>
      <c r="J25" s="15">
        <f t="shared" si="0"/>
        <v>48</v>
      </c>
      <c r="K25" s="34">
        <v>0.9</v>
      </c>
      <c r="L25" s="19" t="s">
        <v>61</v>
      </c>
    </row>
    <row r="26" spans="1:12" ht="30" customHeight="1">
      <c r="A26" s="11">
        <v>22</v>
      </c>
      <c r="B26" s="11" t="s">
        <v>88</v>
      </c>
      <c r="C26" s="12" t="s">
        <v>89</v>
      </c>
      <c r="D26" s="11" t="s">
        <v>90</v>
      </c>
      <c r="E26" s="13" t="s">
        <v>91</v>
      </c>
      <c r="F26" s="15">
        <v>0</v>
      </c>
      <c r="G26" s="15">
        <v>60</v>
      </c>
      <c r="H26" s="15">
        <v>0</v>
      </c>
      <c r="I26" s="15">
        <v>30</v>
      </c>
      <c r="J26" s="15">
        <f t="shared" si="0"/>
        <v>0</v>
      </c>
      <c r="K26" s="34">
        <v>0.65</v>
      </c>
      <c r="L26" s="19" t="s">
        <v>61</v>
      </c>
    </row>
    <row r="27" spans="1:6" s="23" customFormat="1" ht="24.75" customHeight="1">
      <c r="A27" s="24"/>
      <c r="B27" s="24"/>
      <c r="C27" s="25"/>
      <c r="D27" s="24"/>
      <c r="E27" s="26"/>
      <c r="F27" s="27"/>
    </row>
    <row r="28" spans="1:12" s="23" customFormat="1" ht="38.25" customHeight="1">
      <c r="A28" s="28" t="s">
        <v>92</v>
      </c>
      <c r="B28" s="28"/>
      <c r="C28" s="28"/>
      <c r="D28" s="28"/>
      <c r="E28" s="28"/>
      <c r="F28" s="28"/>
      <c r="G28" s="28"/>
      <c r="H28" s="28"/>
      <c r="I28" s="28"/>
      <c r="J28" s="28"/>
      <c r="K28" s="28"/>
      <c r="L28" s="28"/>
    </row>
    <row r="29" spans="1:6" s="23" customFormat="1" ht="24.75" customHeight="1">
      <c r="A29" s="27"/>
      <c r="B29" s="29"/>
      <c r="C29" s="30"/>
      <c r="D29" s="31"/>
      <c r="E29" s="30"/>
      <c r="F29" s="27"/>
    </row>
    <row r="30" spans="3:5" s="23" customFormat="1" ht="13.5">
      <c r="C30" s="32"/>
      <c r="E30" s="33"/>
    </row>
    <row r="31" spans="3:5" s="23" customFormat="1" ht="13.5">
      <c r="C31" s="32"/>
      <c r="E31" s="33"/>
    </row>
    <row r="32" spans="3:5" s="23" customFormat="1" ht="13.5">
      <c r="C32" s="32"/>
      <c r="E32" s="33"/>
    </row>
    <row r="33" spans="3:5" s="23" customFormat="1" ht="13.5">
      <c r="C33" s="32"/>
      <c r="E33" s="33"/>
    </row>
    <row r="34" spans="3:5" s="23" customFormat="1" ht="13.5">
      <c r="C34" s="32"/>
      <c r="E34" s="33"/>
    </row>
    <row r="35" spans="3:5" s="23" customFormat="1" ht="13.5">
      <c r="C35" s="32"/>
      <c r="E35" s="33"/>
    </row>
    <row r="36" spans="3:5" s="23" customFormat="1" ht="13.5">
      <c r="C36" s="32"/>
      <c r="E36" s="33"/>
    </row>
    <row r="37" spans="3:5" s="23" customFormat="1" ht="13.5">
      <c r="C37" s="32"/>
      <c r="E37" s="33"/>
    </row>
    <row r="38" spans="3:5" s="23" customFormat="1" ht="13.5">
      <c r="C38" s="32"/>
      <c r="E38" s="33"/>
    </row>
    <row r="39" spans="3:5" s="23" customFormat="1" ht="13.5">
      <c r="C39" s="32"/>
      <c r="E39" s="33"/>
    </row>
    <row r="40" spans="3:5" s="23" customFormat="1" ht="13.5">
      <c r="C40" s="32"/>
      <c r="E40" s="33"/>
    </row>
    <row r="41" spans="3:5" s="23" customFormat="1" ht="13.5">
      <c r="C41" s="32"/>
      <c r="E41" s="33"/>
    </row>
    <row r="42" spans="3:5" s="23" customFormat="1" ht="13.5">
      <c r="C42" s="32"/>
      <c r="E42" s="33"/>
    </row>
    <row r="43" spans="3:5" s="23" customFormat="1" ht="13.5">
      <c r="C43" s="32"/>
      <c r="E43" s="33"/>
    </row>
    <row r="44" spans="3:5" s="23" customFormat="1" ht="13.5">
      <c r="C44" s="32"/>
      <c r="E44" s="33"/>
    </row>
    <row r="45" spans="3:5" s="23" customFormat="1" ht="13.5">
      <c r="C45" s="32"/>
      <c r="E45" s="33"/>
    </row>
    <row r="46" spans="3:5" s="23" customFormat="1" ht="13.5">
      <c r="C46" s="32"/>
      <c r="E46" s="33"/>
    </row>
    <row r="47" spans="3:5" s="23" customFormat="1" ht="13.5">
      <c r="C47" s="32"/>
      <c r="E47" s="33"/>
    </row>
  </sheetData>
  <sheetProtection/>
  <mergeCells count="2">
    <mergeCell ref="A28:L28"/>
    <mergeCell ref="A1:L3"/>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9"/>
  <sheetViews>
    <sheetView workbookViewId="0" topLeftCell="A13">
      <selection activeCell="C27" sqref="C27"/>
    </sheetView>
  </sheetViews>
  <sheetFormatPr defaultColWidth="9.00390625" defaultRowHeight="13.5"/>
  <cols>
    <col min="1" max="1" width="4.75390625" style="0" customWidth="1"/>
    <col min="2" max="2" width="7.25390625" style="0" customWidth="1"/>
    <col min="3" max="3" width="28.25390625" style="3" customWidth="1"/>
    <col min="4" max="4" width="14.75390625" style="0" customWidth="1"/>
    <col min="5" max="5" width="20.625" style="4" customWidth="1"/>
    <col min="6" max="6" width="7.75390625" style="0" customWidth="1"/>
    <col min="7" max="7" width="8.625" style="0" customWidth="1"/>
    <col min="8" max="8" width="6.875" style="0" customWidth="1"/>
    <col min="9" max="9" width="9.25390625" style="0" customWidth="1"/>
    <col min="10" max="10" width="6.875" style="0" customWidth="1"/>
    <col min="11" max="11" width="6.125" style="0" customWidth="1"/>
  </cols>
  <sheetData>
    <row r="1" spans="1:11" ht="13.5">
      <c r="A1" s="7" t="s">
        <v>93</v>
      </c>
      <c r="B1" s="7"/>
      <c r="C1" s="8"/>
      <c r="D1" s="7"/>
      <c r="E1" s="8"/>
      <c r="F1" s="7"/>
      <c r="G1" s="7"/>
      <c r="H1" s="7"/>
      <c r="I1" s="7"/>
      <c r="J1" s="7"/>
      <c r="K1" s="7"/>
    </row>
    <row r="2" spans="1:11" ht="13.5">
      <c r="A2" s="7"/>
      <c r="B2" s="7"/>
      <c r="C2" s="8"/>
      <c r="D2" s="7"/>
      <c r="E2" s="8"/>
      <c r="F2" s="7"/>
      <c r="G2" s="7"/>
      <c r="H2" s="7"/>
      <c r="I2" s="7"/>
      <c r="J2" s="7"/>
      <c r="K2" s="7"/>
    </row>
    <row r="3" spans="1:11" ht="13.5">
      <c r="A3" s="7"/>
      <c r="B3" s="7"/>
      <c r="C3" s="8"/>
      <c r="D3" s="7"/>
      <c r="E3" s="8"/>
      <c r="F3" s="7"/>
      <c r="G3" s="7"/>
      <c r="H3" s="7"/>
      <c r="I3" s="7"/>
      <c r="J3" s="7"/>
      <c r="K3" s="7"/>
    </row>
    <row r="4" spans="1:11" s="20" customFormat="1" ht="34.5" customHeight="1">
      <c r="A4" s="9" t="s">
        <v>1</v>
      </c>
      <c r="B4" s="9" t="s">
        <v>2</v>
      </c>
      <c r="C4" s="9" t="s">
        <v>3</v>
      </c>
      <c r="D4" s="9" t="s">
        <v>4</v>
      </c>
      <c r="E4" s="9" t="s">
        <v>5</v>
      </c>
      <c r="F4" s="9" t="s">
        <v>6</v>
      </c>
      <c r="G4" s="9" t="s">
        <v>7</v>
      </c>
      <c r="H4" s="9" t="s">
        <v>8</v>
      </c>
      <c r="I4" s="9" t="s">
        <v>9</v>
      </c>
      <c r="J4" s="9" t="s">
        <v>10</v>
      </c>
      <c r="K4" s="9" t="s">
        <v>12</v>
      </c>
    </row>
    <row r="5" spans="1:11" ht="24.75" customHeight="1">
      <c r="A5" s="11">
        <v>1</v>
      </c>
      <c r="B5" s="11" t="s">
        <v>40</v>
      </c>
      <c r="C5" s="12" t="s">
        <v>94</v>
      </c>
      <c r="D5" s="11" t="s">
        <v>95</v>
      </c>
      <c r="E5" s="13" t="s">
        <v>96</v>
      </c>
      <c r="F5" s="21">
        <v>584</v>
      </c>
      <c r="G5" s="15">
        <v>112</v>
      </c>
      <c r="H5" s="15">
        <v>604</v>
      </c>
      <c r="I5" s="15">
        <v>95</v>
      </c>
      <c r="J5" s="15">
        <f aca="true" t="shared" si="0" ref="J5:J29">SUM(F5,H5)</f>
        <v>1188</v>
      </c>
      <c r="K5" s="19" t="s">
        <v>17</v>
      </c>
    </row>
    <row r="6" spans="1:11" ht="24.75" customHeight="1">
      <c r="A6" s="11">
        <v>2</v>
      </c>
      <c r="B6" s="11" t="s">
        <v>13</v>
      </c>
      <c r="C6" s="12" t="s">
        <v>97</v>
      </c>
      <c r="D6" s="11" t="s">
        <v>98</v>
      </c>
      <c r="E6" s="13" t="s">
        <v>99</v>
      </c>
      <c r="F6" s="15">
        <v>599</v>
      </c>
      <c r="G6" s="15">
        <v>100</v>
      </c>
      <c r="H6" s="15">
        <v>439</v>
      </c>
      <c r="I6" s="15">
        <v>128</v>
      </c>
      <c r="J6" s="15">
        <f t="shared" si="0"/>
        <v>1038</v>
      </c>
      <c r="K6" s="19" t="s">
        <v>17</v>
      </c>
    </row>
    <row r="7" spans="1:11" ht="24.75" customHeight="1">
      <c r="A7" s="11">
        <v>3</v>
      </c>
      <c r="B7" s="11" t="s">
        <v>18</v>
      </c>
      <c r="C7" s="12" t="s">
        <v>100</v>
      </c>
      <c r="D7" s="11" t="s">
        <v>101</v>
      </c>
      <c r="E7" s="13" t="s">
        <v>102</v>
      </c>
      <c r="F7" s="15">
        <v>415</v>
      </c>
      <c r="G7" s="15">
        <v>101</v>
      </c>
      <c r="H7" s="15">
        <v>456</v>
      </c>
      <c r="I7" s="15">
        <v>106</v>
      </c>
      <c r="J7" s="15">
        <f t="shared" si="0"/>
        <v>871</v>
      </c>
      <c r="K7" s="19" t="s">
        <v>17</v>
      </c>
    </row>
    <row r="8" spans="1:11" ht="24.75" customHeight="1">
      <c r="A8" s="11">
        <v>4</v>
      </c>
      <c r="B8" s="11" t="s">
        <v>40</v>
      </c>
      <c r="C8" s="12" t="s">
        <v>103</v>
      </c>
      <c r="D8" s="11" t="s">
        <v>104</v>
      </c>
      <c r="E8" s="13" t="s">
        <v>105</v>
      </c>
      <c r="F8" s="15">
        <v>202</v>
      </c>
      <c r="G8" s="15">
        <v>60</v>
      </c>
      <c r="H8" s="15">
        <v>587</v>
      </c>
      <c r="I8" s="15">
        <v>112</v>
      </c>
      <c r="J8" s="15">
        <f t="shared" si="0"/>
        <v>789</v>
      </c>
      <c r="K8" s="19" t="s">
        <v>17</v>
      </c>
    </row>
    <row r="9" spans="1:11" ht="24.75" customHeight="1">
      <c r="A9" s="11">
        <v>5</v>
      </c>
      <c r="B9" s="11" t="s">
        <v>13</v>
      </c>
      <c r="C9" s="12" t="s">
        <v>106</v>
      </c>
      <c r="D9" s="11" t="s">
        <v>107</v>
      </c>
      <c r="E9" s="13" t="s">
        <v>99</v>
      </c>
      <c r="F9" s="15">
        <v>419</v>
      </c>
      <c r="G9" s="15">
        <v>149</v>
      </c>
      <c r="H9" s="15">
        <v>348</v>
      </c>
      <c r="I9" s="15">
        <v>150</v>
      </c>
      <c r="J9" s="15">
        <f t="shared" si="0"/>
        <v>767</v>
      </c>
      <c r="K9" s="19" t="s">
        <v>32</v>
      </c>
    </row>
    <row r="10" spans="1:11" ht="24.75" customHeight="1">
      <c r="A10" s="11">
        <v>6</v>
      </c>
      <c r="B10" s="11" t="s">
        <v>40</v>
      </c>
      <c r="C10" s="12" t="s">
        <v>108</v>
      </c>
      <c r="D10" s="11" t="s">
        <v>109</v>
      </c>
      <c r="E10" s="13" t="s">
        <v>110</v>
      </c>
      <c r="F10" s="15">
        <v>290</v>
      </c>
      <c r="G10" s="15">
        <v>64</v>
      </c>
      <c r="H10" s="15">
        <v>455</v>
      </c>
      <c r="I10" s="15">
        <v>82</v>
      </c>
      <c r="J10" s="15">
        <f t="shared" si="0"/>
        <v>745</v>
      </c>
      <c r="K10" s="19" t="s">
        <v>32</v>
      </c>
    </row>
    <row r="11" spans="1:11" ht="24.75" customHeight="1">
      <c r="A11" s="11">
        <v>7</v>
      </c>
      <c r="B11" s="11" t="s">
        <v>18</v>
      </c>
      <c r="C11" s="12" t="s">
        <v>111</v>
      </c>
      <c r="D11" s="11" t="s">
        <v>112</v>
      </c>
      <c r="E11" s="13" t="s">
        <v>113</v>
      </c>
      <c r="F11" s="15">
        <v>395</v>
      </c>
      <c r="G11" s="15">
        <v>113</v>
      </c>
      <c r="H11" s="15">
        <v>299</v>
      </c>
      <c r="I11" s="15">
        <v>136</v>
      </c>
      <c r="J11" s="15">
        <f t="shared" si="0"/>
        <v>694</v>
      </c>
      <c r="K11" s="19" t="s">
        <v>32</v>
      </c>
    </row>
    <row r="12" spans="1:11" ht="24.75" customHeight="1">
      <c r="A12" s="11">
        <v>8</v>
      </c>
      <c r="B12" s="11" t="s">
        <v>114</v>
      </c>
      <c r="C12" s="16" t="s">
        <v>115</v>
      </c>
      <c r="D12" s="11" t="s">
        <v>116</v>
      </c>
      <c r="E12" s="13" t="s">
        <v>117</v>
      </c>
      <c r="F12" s="15">
        <v>286</v>
      </c>
      <c r="G12" s="15">
        <v>180</v>
      </c>
      <c r="H12" s="15">
        <v>394</v>
      </c>
      <c r="I12" s="15">
        <v>131</v>
      </c>
      <c r="J12" s="15">
        <f t="shared" si="0"/>
        <v>680</v>
      </c>
      <c r="K12" s="19" t="s">
        <v>32</v>
      </c>
    </row>
    <row r="13" spans="1:11" ht="24.75" customHeight="1">
      <c r="A13" s="11">
        <v>9</v>
      </c>
      <c r="B13" s="11" t="s">
        <v>18</v>
      </c>
      <c r="C13" s="12" t="s">
        <v>118</v>
      </c>
      <c r="D13" s="11" t="s">
        <v>119</v>
      </c>
      <c r="E13" s="13" t="s">
        <v>120</v>
      </c>
      <c r="F13" s="15">
        <v>315</v>
      </c>
      <c r="G13" s="15">
        <v>124</v>
      </c>
      <c r="H13" s="15">
        <v>350</v>
      </c>
      <c r="I13" s="15">
        <v>115</v>
      </c>
      <c r="J13" s="15">
        <f t="shared" si="0"/>
        <v>665</v>
      </c>
      <c r="K13" s="19" t="s">
        <v>32</v>
      </c>
    </row>
    <row r="14" spans="1:11" ht="24.75" customHeight="1">
      <c r="A14" s="11">
        <v>10</v>
      </c>
      <c r="B14" s="11" t="s">
        <v>44</v>
      </c>
      <c r="C14" s="12" t="s">
        <v>121</v>
      </c>
      <c r="D14" s="11" t="s">
        <v>122</v>
      </c>
      <c r="E14" s="13" t="s">
        <v>123</v>
      </c>
      <c r="F14" s="15">
        <v>234</v>
      </c>
      <c r="G14" s="15">
        <v>160</v>
      </c>
      <c r="H14" s="15">
        <v>409</v>
      </c>
      <c r="I14" s="15">
        <v>150</v>
      </c>
      <c r="J14" s="15">
        <f t="shared" si="0"/>
        <v>643</v>
      </c>
      <c r="K14" s="19" t="s">
        <v>32</v>
      </c>
    </row>
    <row r="15" spans="1:11" ht="24.75" customHeight="1">
      <c r="A15" s="11">
        <v>11</v>
      </c>
      <c r="B15" s="11" t="s">
        <v>13</v>
      </c>
      <c r="C15" s="12" t="s">
        <v>124</v>
      </c>
      <c r="D15" s="11" t="s">
        <v>125</v>
      </c>
      <c r="E15" s="13" t="s">
        <v>126</v>
      </c>
      <c r="F15" s="15">
        <v>236</v>
      </c>
      <c r="G15" s="15">
        <v>59</v>
      </c>
      <c r="H15" s="15">
        <v>329</v>
      </c>
      <c r="I15" s="15">
        <v>150</v>
      </c>
      <c r="J15" s="15">
        <f t="shared" si="0"/>
        <v>565</v>
      </c>
      <c r="K15" s="19" t="s">
        <v>32</v>
      </c>
    </row>
    <row r="16" spans="1:11" ht="24.75" customHeight="1">
      <c r="A16" s="11">
        <v>12</v>
      </c>
      <c r="B16" s="11" t="s">
        <v>127</v>
      </c>
      <c r="C16" s="12" t="s">
        <v>128</v>
      </c>
      <c r="D16" s="11" t="s">
        <v>129</v>
      </c>
      <c r="E16" s="13" t="s">
        <v>130</v>
      </c>
      <c r="F16" s="15">
        <v>179</v>
      </c>
      <c r="G16" s="15">
        <v>158</v>
      </c>
      <c r="H16" s="15">
        <v>334</v>
      </c>
      <c r="I16" s="15">
        <v>91</v>
      </c>
      <c r="J16" s="15">
        <f t="shared" si="0"/>
        <v>513</v>
      </c>
      <c r="K16" s="19" t="s">
        <v>32</v>
      </c>
    </row>
    <row r="17" spans="1:11" ht="24.75" customHeight="1">
      <c r="A17" s="11">
        <v>13</v>
      </c>
      <c r="B17" s="11" t="s">
        <v>25</v>
      </c>
      <c r="C17" s="12" t="s">
        <v>131</v>
      </c>
      <c r="D17" s="11" t="s">
        <v>132</v>
      </c>
      <c r="E17" s="13" t="s">
        <v>133</v>
      </c>
      <c r="F17" s="15">
        <v>225</v>
      </c>
      <c r="G17" s="15">
        <v>147</v>
      </c>
      <c r="H17" s="15">
        <v>285</v>
      </c>
      <c r="I17" s="15">
        <v>68</v>
      </c>
      <c r="J17" s="15">
        <f t="shared" si="0"/>
        <v>510</v>
      </c>
      <c r="K17" s="19" t="s">
        <v>61</v>
      </c>
    </row>
    <row r="18" spans="1:11" ht="24.75" customHeight="1">
      <c r="A18" s="11">
        <v>14</v>
      </c>
      <c r="B18" s="11" t="s">
        <v>75</v>
      </c>
      <c r="C18" s="12" t="s">
        <v>134</v>
      </c>
      <c r="D18" s="11" t="s">
        <v>135</v>
      </c>
      <c r="E18" s="13" t="s">
        <v>136</v>
      </c>
      <c r="F18" s="15">
        <v>58</v>
      </c>
      <c r="G18" s="15">
        <v>68</v>
      </c>
      <c r="H18" s="15">
        <v>439</v>
      </c>
      <c r="I18" s="15">
        <v>150</v>
      </c>
      <c r="J18" s="15">
        <f t="shared" si="0"/>
        <v>497</v>
      </c>
      <c r="K18" s="18" t="s">
        <v>61</v>
      </c>
    </row>
    <row r="19" spans="1:11" ht="24.75" customHeight="1">
      <c r="A19" s="11">
        <v>15</v>
      </c>
      <c r="B19" s="11" t="s">
        <v>71</v>
      </c>
      <c r="C19" s="16" t="s">
        <v>137</v>
      </c>
      <c r="D19" s="11" t="s">
        <v>138</v>
      </c>
      <c r="E19" s="13" t="s">
        <v>139</v>
      </c>
      <c r="F19" s="15">
        <v>217</v>
      </c>
      <c r="G19" s="15">
        <v>72</v>
      </c>
      <c r="H19" s="15">
        <v>217</v>
      </c>
      <c r="I19" s="15">
        <v>127</v>
      </c>
      <c r="J19" s="15">
        <f t="shared" si="0"/>
        <v>434</v>
      </c>
      <c r="K19" s="19" t="s">
        <v>61</v>
      </c>
    </row>
    <row r="20" spans="1:11" ht="30" customHeight="1">
      <c r="A20" s="11">
        <v>16</v>
      </c>
      <c r="B20" s="11" t="s">
        <v>25</v>
      </c>
      <c r="C20" s="12" t="s">
        <v>140</v>
      </c>
      <c r="D20" s="11" t="s">
        <v>141</v>
      </c>
      <c r="E20" s="13" t="s">
        <v>142</v>
      </c>
      <c r="F20" s="15">
        <v>221</v>
      </c>
      <c r="G20" s="15">
        <v>73</v>
      </c>
      <c r="H20" s="15">
        <v>165</v>
      </c>
      <c r="I20" s="15">
        <v>150</v>
      </c>
      <c r="J20" s="15">
        <f t="shared" si="0"/>
        <v>386</v>
      </c>
      <c r="K20" s="18" t="s">
        <v>61</v>
      </c>
    </row>
    <row r="21" spans="1:11" ht="24.75" customHeight="1">
      <c r="A21" s="11">
        <v>17</v>
      </c>
      <c r="B21" s="11" t="s">
        <v>40</v>
      </c>
      <c r="C21" s="12" t="s">
        <v>143</v>
      </c>
      <c r="D21" s="11" t="s">
        <v>144</v>
      </c>
      <c r="E21" s="13" t="s">
        <v>145</v>
      </c>
      <c r="F21" s="15">
        <v>139</v>
      </c>
      <c r="G21" s="15">
        <v>106</v>
      </c>
      <c r="H21" s="15">
        <v>199</v>
      </c>
      <c r="I21" s="15">
        <v>120</v>
      </c>
      <c r="J21" s="15">
        <f t="shared" si="0"/>
        <v>338</v>
      </c>
      <c r="K21" s="19" t="s">
        <v>61</v>
      </c>
    </row>
    <row r="22" spans="1:11" ht="24.75" customHeight="1">
      <c r="A22" s="11">
        <v>18</v>
      </c>
      <c r="B22" s="11" t="s">
        <v>13</v>
      </c>
      <c r="C22" s="12" t="s">
        <v>146</v>
      </c>
      <c r="D22" s="11" t="s">
        <v>147</v>
      </c>
      <c r="E22" s="13" t="s">
        <v>99</v>
      </c>
      <c r="F22" s="15">
        <v>327</v>
      </c>
      <c r="G22" s="15">
        <v>103</v>
      </c>
      <c r="H22" s="15">
        <v>0</v>
      </c>
      <c r="I22" s="15">
        <v>47</v>
      </c>
      <c r="J22" s="15">
        <f t="shared" si="0"/>
        <v>327</v>
      </c>
      <c r="K22" s="18" t="s">
        <v>61</v>
      </c>
    </row>
    <row r="23" spans="1:11" ht="24.75" customHeight="1">
      <c r="A23" s="18">
        <v>19</v>
      </c>
      <c r="B23" s="11" t="s">
        <v>71</v>
      </c>
      <c r="C23" s="12" t="s">
        <v>148</v>
      </c>
      <c r="D23" s="11" t="s">
        <v>149</v>
      </c>
      <c r="E23" s="13" t="s">
        <v>150</v>
      </c>
      <c r="F23" s="15">
        <v>124</v>
      </c>
      <c r="G23" s="15">
        <v>102</v>
      </c>
      <c r="H23" s="15">
        <v>137</v>
      </c>
      <c r="I23" s="15">
        <v>80</v>
      </c>
      <c r="J23" s="15">
        <f t="shared" si="0"/>
        <v>261</v>
      </c>
      <c r="K23" s="19" t="s">
        <v>61</v>
      </c>
    </row>
    <row r="24" spans="1:11" ht="24.75" customHeight="1">
      <c r="A24" s="11">
        <v>20</v>
      </c>
      <c r="B24" s="11" t="s">
        <v>71</v>
      </c>
      <c r="C24" s="12" t="s">
        <v>151</v>
      </c>
      <c r="D24" s="11" t="s">
        <v>152</v>
      </c>
      <c r="E24" s="13" t="s">
        <v>153</v>
      </c>
      <c r="F24" s="15">
        <v>8</v>
      </c>
      <c r="G24" s="15">
        <v>36</v>
      </c>
      <c r="H24" s="15">
        <v>207</v>
      </c>
      <c r="I24" s="15">
        <v>150</v>
      </c>
      <c r="J24" s="15">
        <f t="shared" si="0"/>
        <v>215</v>
      </c>
      <c r="K24" s="18" t="s">
        <v>61</v>
      </c>
    </row>
    <row r="25" spans="1:11" ht="24.75" customHeight="1">
      <c r="A25" s="11">
        <v>21</v>
      </c>
      <c r="B25" s="11" t="s">
        <v>25</v>
      </c>
      <c r="C25" s="12" t="s">
        <v>154</v>
      </c>
      <c r="D25" s="11" t="s">
        <v>155</v>
      </c>
      <c r="E25" s="13" t="s">
        <v>156</v>
      </c>
      <c r="F25" s="15">
        <v>0</v>
      </c>
      <c r="G25" s="15">
        <v>24</v>
      </c>
      <c r="H25" s="15">
        <v>139</v>
      </c>
      <c r="I25" s="15">
        <v>68</v>
      </c>
      <c r="J25" s="15">
        <f t="shared" si="0"/>
        <v>139</v>
      </c>
      <c r="K25" s="19" t="s">
        <v>61</v>
      </c>
    </row>
    <row r="26" spans="1:11" ht="24.75" customHeight="1">
      <c r="A26" s="11">
        <v>22</v>
      </c>
      <c r="B26" s="11" t="s">
        <v>25</v>
      </c>
      <c r="C26" s="12" t="s">
        <v>157</v>
      </c>
      <c r="D26" s="11" t="s">
        <v>158</v>
      </c>
      <c r="E26" s="13" t="s">
        <v>133</v>
      </c>
      <c r="F26" s="15">
        <v>0</v>
      </c>
      <c r="G26" s="15">
        <v>54</v>
      </c>
      <c r="H26" s="15">
        <v>97</v>
      </c>
      <c r="I26" s="15">
        <v>121</v>
      </c>
      <c r="J26" s="15">
        <f t="shared" si="0"/>
        <v>97</v>
      </c>
      <c r="K26" s="18" t="s">
        <v>61</v>
      </c>
    </row>
    <row r="27" spans="1:11" ht="24.75" customHeight="1">
      <c r="A27" s="11">
        <v>23</v>
      </c>
      <c r="B27" s="11" t="s">
        <v>71</v>
      </c>
      <c r="C27" s="12" t="s">
        <v>159</v>
      </c>
      <c r="D27" s="11" t="s">
        <v>160</v>
      </c>
      <c r="E27" s="13" t="s">
        <v>161</v>
      </c>
      <c r="F27" s="15">
        <v>24</v>
      </c>
      <c r="G27" s="15">
        <v>65</v>
      </c>
      <c r="H27" s="15">
        <v>36</v>
      </c>
      <c r="I27" s="15">
        <v>136</v>
      </c>
      <c r="J27" s="15">
        <f t="shared" si="0"/>
        <v>60</v>
      </c>
      <c r="K27" s="19" t="s">
        <v>61</v>
      </c>
    </row>
    <row r="28" spans="1:11" ht="24.75" customHeight="1">
      <c r="A28" s="11">
        <v>24</v>
      </c>
      <c r="B28" s="11" t="s">
        <v>88</v>
      </c>
      <c r="C28" s="12" t="s">
        <v>89</v>
      </c>
      <c r="D28" s="11" t="s">
        <v>162</v>
      </c>
      <c r="E28" s="13" t="s">
        <v>91</v>
      </c>
      <c r="F28" s="15">
        <v>0</v>
      </c>
      <c r="G28" s="15">
        <v>12</v>
      </c>
      <c r="H28" s="15">
        <v>0</v>
      </c>
      <c r="I28" s="15">
        <v>23</v>
      </c>
      <c r="J28" s="15">
        <f t="shared" si="0"/>
        <v>0</v>
      </c>
      <c r="K28" s="18" t="s">
        <v>61</v>
      </c>
    </row>
    <row r="29" ht="13.5">
      <c r="A29" s="22"/>
    </row>
  </sheetData>
  <sheetProtection/>
  <mergeCells count="1">
    <mergeCell ref="A1:K3"/>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32"/>
  <sheetViews>
    <sheetView zoomScale="85" zoomScaleNormal="85" workbookViewId="0" topLeftCell="A7">
      <selection activeCell="E31" sqref="E31"/>
    </sheetView>
  </sheetViews>
  <sheetFormatPr defaultColWidth="9.00390625" defaultRowHeight="13.5"/>
  <cols>
    <col min="1" max="1" width="5.25390625" style="0" customWidth="1"/>
    <col min="2" max="2" width="7.25390625" style="0" customWidth="1"/>
    <col min="3" max="3" width="31.375" style="3" customWidth="1"/>
    <col min="4" max="4" width="14.25390625" style="0" customWidth="1"/>
    <col min="5" max="5" width="21.00390625" style="4" customWidth="1"/>
    <col min="6" max="6" width="6.875" style="5" customWidth="1"/>
    <col min="7" max="7" width="8.75390625" style="0" customWidth="1"/>
    <col min="8" max="8" width="6.875" style="0" customWidth="1"/>
    <col min="9" max="9" width="9.00390625" style="0" customWidth="1"/>
    <col min="10" max="10" width="7.125" style="0" customWidth="1"/>
    <col min="11" max="11" width="5.125" style="6" customWidth="1"/>
  </cols>
  <sheetData>
    <row r="1" spans="1:11" ht="13.5">
      <c r="A1" s="7" t="s">
        <v>163</v>
      </c>
      <c r="B1" s="7"/>
      <c r="C1" s="8"/>
      <c r="D1" s="7"/>
      <c r="E1" s="8"/>
      <c r="F1" s="7"/>
      <c r="G1" s="7"/>
      <c r="H1" s="7"/>
      <c r="I1" s="7"/>
      <c r="J1" s="7"/>
      <c r="K1" s="7"/>
    </row>
    <row r="2" spans="1:11" ht="13.5">
      <c r="A2" s="7"/>
      <c r="B2" s="7"/>
      <c r="C2" s="8"/>
      <c r="D2" s="7"/>
      <c r="E2" s="8"/>
      <c r="F2" s="7"/>
      <c r="G2" s="7"/>
      <c r="H2" s="7"/>
      <c r="I2" s="7"/>
      <c r="J2" s="7"/>
      <c r="K2" s="7"/>
    </row>
    <row r="3" spans="1:11" ht="13.5">
      <c r="A3" s="7"/>
      <c r="B3" s="7"/>
      <c r="C3" s="8"/>
      <c r="D3" s="7"/>
      <c r="E3" s="8"/>
      <c r="F3" s="7"/>
      <c r="G3" s="7"/>
      <c r="H3" s="7"/>
      <c r="I3" s="7"/>
      <c r="J3" s="7"/>
      <c r="K3" s="7"/>
    </row>
    <row r="4" spans="1:11" s="1" customFormat="1" ht="34.5" customHeight="1">
      <c r="A4" s="9" t="s">
        <v>1</v>
      </c>
      <c r="B4" s="9" t="s">
        <v>2</v>
      </c>
      <c r="C4" s="9" t="s">
        <v>3</v>
      </c>
      <c r="D4" s="9" t="s">
        <v>4</v>
      </c>
      <c r="E4" s="9" t="s">
        <v>5</v>
      </c>
      <c r="F4" s="10" t="s">
        <v>6</v>
      </c>
      <c r="G4" s="9" t="s">
        <v>7</v>
      </c>
      <c r="H4" s="9" t="s">
        <v>8</v>
      </c>
      <c r="I4" s="9" t="s">
        <v>9</v>
      </c>
      <c r="J4" s="9" t="s">
        <v>10</v>
      </c>
      <c r="K4" s="9" t="s">
        <v>12</v>
      </c>
    </row>
    <row r="5" spans="1:11" ht="24.75" customHeight="1">
      <c r="A5" s="11">
        <v>1</v>
      </c>
      <c r="B5" s="11" t="s">
        <v>71</v>
      </c>
      <c r="C5" s="12" t="s">
        <v>164</v>
      </c>
      <c r="D5" s="11" t="s">
        <v>165</v>
      </c>
      <c r="E5" s="13" t="s">
        <v>166</v>
      </c>
      <c r="F5" s="14">
        <v>627</v>
      </c>
      <c r="G5" s="14">
        <v>72</v>
      </c>
      <c r="H5" s="14">
        <v>474</v>
      </c>
      <c r="I5" s="14">
        <v>72</v>
      </c>
      <c r="J5" s="17">
        <f aca="true" t="shared" si="0" ref="J5:J33">SUM(F5,H5)</f>
        <v>1101</v>
      </c>
      <c r="K5" s="18" t="s">
        <v>17</v>
      </c>
    </row>
    <row r="6" spans="1:11" ht="24.75" customHeight="1">
      <c r="A6" s="11">
        <v>2</v>
      </c>
      <c r="B6" s="11" t="s">
        <v>36</v>
      </c>
      <c r="C6" s="12" t="s">
        <v>167</v>
      </c>
      <c r="D6" s="11" t="s">
        <v>168</v>
      </c>
      <c r="E6" s="13" t="s">
        <v>169</v>
      </c>
      <c r="F6" s="14">
        <v>568</v>
      </c>
      <c r="G6" s="14">
        <v>123</v>
      </c>
      <c r="H6" s="14">
        <v>471</v>
      </c>
      <c r="I6" s="14">
        <v>112</v>
      </c>
      <c r="J6" s="17">
        <f t="shared" si="0"/>
        <v>1039</v>
      </c>
      <c r="K6" s="11" t="s">
        <v>17</v>
      </c>
    </row>
    <row r="7" spans="1:11" ht="24.75" customHeight="1">
      <c r="A7" s="11">
        <v>3</v>
      </c>
      <c r="B7" s="11" t="s">
        <v>54</v>
      </c>
      <c r="C7" s="12" t="s">
        <v>170</v>
      </c>
      <c r="D7" s="11" t="s">
        <v>171</v>
      </c>
      <c r="E7" s="13" t="s">
        <v>172</v>
      </c>
      <c r="F7" s="14">
        <v>466</v>
      </c>
      <c r="G7" s="15">
        <v>114</v>
      </c>
      <c r="H7" s="15">
        <v>494</v>
      </c>
      <c r="I7" s="15">
        <v>122</v>
      </c>
      <c r="J7" s="14">
        <f t="shared" si="0"/>
        <v>960</v>
      </c>
      <c r="K7" s="18" t="s">
        <v>17</v>
      </c>
    </row>
    <row r="8" spans="1:11" ht="24.75" customHeight="1">
      <c r="A8" s="11">
        <v>4</v>
      </c>
      <c r="B8" s="11" t="s">
        <v>18</v>
      </c>
      <c r="C8" s="12" t="s">
        <v>173</v>
      </c>
      <c r="D8" s="11" t="s">
        <v>174</v>
      </c>
      <c r="E8" s="13" t="s">
        <v>175</v>
      </c>
      <c r="F8" s="14">
        <v>479</v>
      </c>
      <c r="G8" s="15">
        <v>120</v>
      </c>
      <c r="H8" s="15">
        <v>479</v>
      </c>
      <c r="I8" s="15">
        <v>105</v>
      </c>
      <c r="J8" s="14">
        <f t="shared" si="0"/>
        <v>958</v>
      </c>
      <c r="K8" s="11" t="s">
        <v>17</v>
      </c>
    </row>
    <row r="9" spans="1:11" ht="24.75" customHeight="1">
      <c r="A9" s="11">
        <v>5</v>
      </c>
      <c r="B9" s="11" t="s">
        <v>13</v>
      </c>
      <c r="C9" s="12" t="s">
        <v>176</v>
      </c>
      <c r="D9" s="11" t="s">
        <v>177</v>
      </c>
      <c r="E9" s="13" t="s">
        <v>178</v>
      </c>
      <c r="F9" s="14">
        <v>525</v>
      </c>
      <c r="G9" s="15">
        <v>95</v>
      </c>
      <c r="H9" s="15">
        <v>419</v>
      </c>
      <c r="I9" s="15">
        <v>123</v>
      </c>
      <c r="J9" s="14">
        <f t="shared" si="0"/>
        <v>944</v>
      </c>
      <c r="K9" s="18" t="s">
        <v>17</v>
      </c>
    </row>
    <row r="10" spans="1:11" ht="24.75" customHeight="1">
      <c r="A10" s="11">
        <v>6</v>
      </c>
      <c r="B10" s="11" t="s">
        <v>44</v>
      </c>
      <c r="C10" s="12" t="s">
        <v>179</v>
      </c>
      <c r="D10" s="11" t="s">
        <v>180</v>
      </c>
      <c r="E10" s="13" t="s">
        <v>181</v>
      </c>
      <c r="F10" s="14">
        <v>464</v>
      </c>
      <c r="G10" s="15">
        <v>144</v>
      </c>
      <c r="H10" s="15">
        <v>479</v>
      </c>
      <c r="I10" s="15">
        <v>81</v>
      </c>
      <c r="J10" s="14">
        <f t="shared" si="0"/>
        <v>943</v>
      </c>
      <c r="K10" s="11" t="s">
        <v>17</v>
      </c>
    </row>
    <row r="11" spans="1:11" ht="24.75" customHeight="1">
      <c r="A11" s="11">
        <v>7</v>
      </c>
      <c r="B11" s="11" t="s">
        <v>36</v>
      </c>
      <c r="C11" s="12" t="s">
        <v>182</v>
      </c>
      <c r="D11" s="11" t="s">
        <v>183</v>
      </c>
      <c r="E11" s="13" t="s">
        <v>184</v>
      </c>
      <c r="F11" s="14">
        <v>459</v>
      </c>
      <c r="G11" s="15">
        <v>96</v>
      </c>
      <c r="H11" s="15">
        <v>479</v>
      </c>
      <c r="I11" s="15">
        <v>105</v>
      </c>
      <c r="J11" s="14">
        <f t="shared" si="0"/>
        <v>938</v>
      </c>
      <c r="K11" s="19" t="s">
        <v>17</v>
      </c>
    </row>
    <row r="12" spans="1:11" ht="24.75" customHeight="1">
      <c r="A12" s="11">
        <v>8</v>
      </c>
      <c r="B12" s="11" t="s">
        <v>25</v>
      </c>
      <c r="C12" s="12" t="s">
        <v>185</v>
      </c>
      <c r="D12" s="11" t="s">
        <v>186</v>
      </c>
      <c r="E12" s="13" t="s">
        <v>187</v>
      </c>
      <c r="F12" s="14">
        <v>411</v>
      </c>
      <c r="G12" s="15">
        <v>130</v>
      </c>
      <c r="H12" s="15">
        <v>479</v>
      </c>
      <c r="I12" s="15">
        <v>96</v>
      </c>
      <c r="J12" s="14">
        <f t="shared" si="0"/>
        <v>890</v>
      </c>
      <c r="K12" s="19" t="s">
        <v>32</v>
      </c>
    </row>
    <row r="13" spans="1:11" ht="24.75" customHeight="1">
      <c r="A13" s="11">
        <v>9</v>
      </c>
      <c r="B13" s="11" t="s">
        <v>54</v>
      </c>
      <c r="C13" s="12" t="s">
        <v>188</v>
      </c>
      <c r="D13" s="11" t="s">
        <v>189</v>
      </c>
      <c r="E13" s="13" t="s">
        <v>190</v>
      </c>
      <c r="F13" s="14">
        <v>429</v>
      </c>
      <c r="G13" s="15">
        <v>112</v>
      </c>
      <c r="H13" s="15">
        <v>459</v>
      </c>
      <c r="I13" s="15">
        <v>116</v>
      </c>
      <c r="J13" s="14">
        <f t="shared" si="0"/>
        <v>888</v>
      </c>
      <c r="K13" s="19" t="s">
        <v>32</v>
      </c>
    </row>
    <row r="14" spans="1:11" ht="24.75" customHeight="1">
      <c r="A14" s="11">
        <v>10</v>
      </c>
      <c r="B14" s="11" t="s">
        <v>36</v>
      </c>
      <c r="C14" s="12" t="s">
        <v>191</v>
      </c>
      <c r="D14" s="11" t="s">
        <v>192</v>
      </c>
      <c r="E14" s="13" t="s">
        <v>193</v>
      </c>
      <c r="F14" s="14">
        <v>551</v>
      </c>
      <c r="G14" s="15">
        <v>148</v>
      </c>
      <c r="H14" s="15">
        <v>334</v>
      </c>
      <c r="I14" s="15">
        <v>120</v>
      </c>
      <c r="J14" s="14">
        <f t="shared" si="0"/>
        <v>885</v>
      </c>
      <c r="K14" s="19" t="s">
        <v>32</v>
      </c>
    </row>
    <row r="15" spans="1:11" ht="24.75" customHeight="1">
      <c r="A15" s="11">
        <v>11</v>
      </c>
      <c r="B15" s="11" t="s">
        <v>54</v>
      </c>
      <c r="C15" s="12" t="s">
        <v>194</v>
      </c>
      <c r="D15" s="11" t="s">
        <v>195</v>
      </c>
      <c r="E15" s="13" t="s">
        <v>57</v>
      </c>
      <c r="F15" s="14">
        <v>356</v>
      </c>
      <c r="G15" s="15">
        <v>150</v>
      </c>
      <c r="H15" s="15">
        <v>525</v>
      </c>
      <c r="I15" s="15">
        <v>124</v>
      </c>
      <c r="J15" s="14">
        <f t="shared" si="0"/>
        <v>881</v>
      </c>
      <c r="K15" s="19" t="s">
        <v>32</v>
      </c>
    </row>
    <row r="16" spans="1:11" ht="24.75" customHeight="1">
      <c r="A16" s="11">
        <v>12</v>
      </c>
      <c r="B16" s="11" t="s">
        <v>75</v>
      </c>
      <c r="C16" s="12" t="s">
        <v>196</v>
      </c>
      <c r="D16" s="11" t="s">
        <v>197</v>
      </c>
      <c r="E16" s="13" t="s">
        <v>198</v>
      </c>
      <c r="F16" s="14">
        <v>169</v>
      </c>
      <c r="G16" s="14">
        <v>117</v>
      </c>
      <c r="H16" s="15">
        <v>616</v>
      </c>
      <c r="I16" s="15">
        <v>83</v>
      </c>
      <c r="J16" s="14">
        <f t="shared" si="0"/>
        <v>785</v>
      </c>
      <c r="K16" s="19" t="s">
        <v>32</v>
      </c>
    </row>
    <row r="17" spans="1:11" ht="24.75" customHeight="1">
      <c r="A17" s="11">
        <v>13</v>
      </c>
      <c r="B17" s="11" t="s">
        <v>18</v>
      </c>
      <c r="C17" s="12" t="s">
        <v>199</v>
      </c>
      <c r="D17" s="11" t="s">
        <v>200</v>
      </c>
      <c r="E17" s="13" t="s">
        <v>201</v>
      </c>
      <c r="F17" s="14">
        <v>275</v>
      </c>
      <c r="G17" s="15">
        <v>122</v>
      </c>
      <c r="H17" s="15">
        <v>403</v>
      </c>
      <c r="I17" s="15">
        <v>148</v>
      </c>
      <c r="J17" s="14">
        <f t="shared" si="0"/>
        <v>678</v>
      </c>
      <c r="K17" s="19" t="s">
        <v>32</v>
      </c>
    </row>
    <row r="18" spans="1:11" ht="24.75" customHeight="1">
      <c r="A18" s="11">
        <v>14</v>
      </c>
      <c r="B18" s="11" t="s">
        <v>114</v>
      </c>
      <c r="C18" s="16" t="s">
        <v>202</v>
      </c>
      <c r="D18" s="11" t="s">
        <v>203</v>
      </c>
      <c r="E18" s="13" t="s">
        <v>204</v>
      </c>
      <c r="F18" s="14">
        <v>291</v>
      </c>
      <c r="G18" s="15">
        <v>76</v>
      </c>
      <c r="H18" s="15">
        <v>351</v>
      </c>
      <c r="I18" s="15">
        <v>72</v>
      </c>
      <c r="J18" s="14">
        <f t="shared" si="0"/>
        <v>642</v>
      </c>
      <c r="K18" s="19" t="s">
        <v>32</v>
      </c>
    </row>
    <row r="19" spans="1:11" ht="24.75" customHeight="1">
      <c r="A19" s="11">
        <v>15</v>
      </c>
      <c r="B19" s="11" t="s">
        <v>25</v>
      </c>
      <c r="C19" s="12" t="s">
        <v>205</v>
      </c>
      <c r="D19" s="11" t="s">
        <v>206</v>
      </c>
      <c r="E19" s="13" t="s">
        <v>133</v>
      </c>
      <c r="F19" s="14">
        <v>141</v>
      </c>
      <c r="G19" s="15">
        <v>162</v>
      </c>
      <c r="H19" s="15">
        <v>429</v>
      </c>
      <c r="I19" s="15">
        <v>93</v>
      </c>
      <c r="J19" s="14">
        <f t="shared" si="0"/>
        <v>570</v>
      </c>
      <c r="K19" s="19" t="s">
        <v>32</v>
      </c>
    </row>
    <row r="20" spans="1:11" ht="24.75" customHeight="1">
      <c r="A20" s="11">
        <v>16</v>
      </c>
      <c r="B20" s="11" t="s">
        <v>114</v>
      </c>
      <c r="C20" s="16" t="s">
        <v>207</v>
      </c>
      <c r="D20" s="11" t="s">
        <v>208</v>
      </c>
      <c r="E20" s="13" t="s">
        <v>209</v>
      </c>
      <c r="F20" s="14">
        <v>221</v>
      </c>
      <c r="G20" s="15">
        <v>90</v>
      </c>
      <c r="H20" s="15">
        <v>343</v>
      </c>
      <c r="I20" s="15">
        <v>140</v>
      </c>
      <c r="J20" s="14">
        <f t="shared" si="0"/>
        <v>564</v>
      </c>
      <c r="K20" s="19" t="s">
        <v>32</v>
      </c>
    </row>
    <row r="21" spans="1:11" ht="24.75" customHeight="1">
      <c r="A21" s="11">
        <v>17</v>
      </c>
      <c r="B21" s="11" t="s">
        <v>25</v>
      </c>
      <c r="C21" s="12" t="s">
        <v>210</v>
      </c>
      <c r="D21" s="11" t="s">
        <v>211</v>
      </c>
      <c r="E21" s="13" t="s">
        <v>212</v>
      </c>
      <c r="F21" s="14">
        <v>291</v>
      </c>
      <c r="G21" s="15">
        <v>137</v>
      </c>
      <c r="H21" s="15">
        <v>262</v>
      </c>
      <c r="I21" s="15">
        <v>97</v>
      </c>
      <c r="J21" s="14">
        <f t="shared" si="0"/>
        <v>553</v>
      </c>
      <c r="K21" s="19" t="s">
        <v>61</v>
      </c>
    </row>
    <row r="22" spans="1:11" ht="24.75" customHeight="1">
      <c r="A22" s="11">
        <v>18</v>
      </c>
      <c r="B22" s="11" t="s">
        <v>40</v>
      </c>
      <c r="C22" s="12" t="s">
        <v>213</v>
      </c>
      <c r="D22" s="11" t="s">
        <v>214</v>
      </c>
      <c r="E22" s="13" t="s">
        <v>215</v>
      </c>
      <c r="F22" s="14">
        <v>228</v>
      </c>
      <c r="G22" s="15">
        <v>150</v>
      </c>
      <c r="H22" s="15">
        <v>280</v>
      </c>
      <c r="I22" s="15">
        <v>135</v>
      </c>
      <c r="J22" s="14">
        <f t="shared" si="0"/>
        <v>508</v>
      </c>
      <c r="K22" s="19" t="s">
        <v>61</v>
      </c>
    </row>
    <row r="23" spans="1:11" ht="24.75" customHeight="1">
      <c r="A23" s="11">
        <v>19</v>
      </c>
      <c r="B23" s="11" t="s">
        <v>25</v>
      </c>
      <c r="C23" s="12" t="s">
        <v>216</v>
      </c>
      <c r="D23" s="11" t="s">
        <v>217</v>
      </c>
      <c r="E23" s="13" t="s">
        <v>218</v>
      </c>
      <c r="F23" s="14">
        <v>257</v>
      </c>
      <c r="G23" s="15">
        <v>150</v>
      </c>
      <c r="H23" s="15">
        <v>243</v>
      </c>
      <c r="I23" s="15">
        <v>137</v>
      </c>
      <c r="J23" s="14">
        <f t="shared" si="0"/>
        <v>500</v>
      </c>
      <c r="K23" s="19" t="s">
        <v>61</v>
      </c>
    </row>
    <row r="24" spans="1:11" ht="24.75" customHeight="1">
      <c r="A24" s="11">
        <v>20</v>
      </c>
      <c r="B24" s="11" t="s">
        <v>219</v>
      </c>
      <c r="C24" s="12" t="s">
        <v>220</v>
      </c>
      <c r="D24" s="11" t="s">
        <v>221</v>
      </c>
      <c r="E24" s="13" t="s">
        <v>222</v>
      </c>
      <c r="F24" s="14">
        <v>196</v>
      </c>
      <c r="G24" s="14">
        <v>67</v>
      </c>
      <c r="H24" s="14">
        <v>299</v>
      </c>
      <c r="I24" s="14">
        <v>58</v>
      </c>
      <c r="J24" s="14">
        <f t="shared" si="0"/>
        <v>495</v>
      </c>
      <c r="K24" s="19" t="s">
        <v>61</v>
      </c>
    </row>
    <row r="25" spans="1:11" ht="24.75" customHeight="1">
      <c r="A25" s="11">
        <v>21</v>
      </c>
      <c r="B25" s="11" t="s">
        <v>44</v>
      </c>
      <c r="C25" s="12" t="s">
        <v>223</v>
      </c>
      <c r="D25" s="11" t="s">
        <v>224</v>
      </c>
      <c r="E25" s="13" t="s">
        <v>181</v>
      </c>
      <c r="F25" s="14">
        <v>186</v>
      </c>
      <c r="G25" s="14">
        <v>83</v>
      </c>
      <c r="H25" s="14">
        <v>292</v>
      </c>
      <c r="I25" s="14">
        <v>150</v>
      </c>
      <c r="J25" s="14">
        <f t="shared" si="0"/>
        <v>478</v>
      </c>
      <c r="K25" s="19" t="s">
        <v>61</v>
      </c>
    </row>
    <row r="26" spans="1:11" ht="24.75" customHeight="1">
      <c r="A26" s="11">
        <v>22</v>
      </c>
      <c r="B26" s="11" t="s">
        <v>219</v>
      </c>
      <c r="C26" s="12" t="s">
        <v>225</v>
      </c>
      <c r="D26" s="11" t="s">
        <v>226</v>
      </c>
      <c r="E26" s="13" t="s">
        <v>222</v>
      </c>
      <c r="F26" s="14">
        <v>112</v>
      </c>
      <c r="G26" s="14">
        <v>103</v>
      </c>
      <c r="H26" s="14">
        <v>350</v>
      </c>
      <c r="I26" s="14">
        <v>136</v>
      </c>
      <c r="J26" s="14">
        <f t="shared" si="0"/>
        <v>462</v>
      </c>
      <c r="K26" s="19" t="s">
        <v>61</v>
      </c>
    </row>
    <row r="27" spans="1:11" ht="24.75" customHeight="1">
      <c r="A27" s="11">
        <v>23</v>
      </c>
      <c r="B27" s="11" t="s">
        <v>44</v>
      </c>
      <c r="C27" s="12" t="s">
        <v>227</v>
      </c>
      <c r="D27" s="11" t="s">
        <v>228</v>
      </c>
      <c r="E27" s="13" t="s">
        <v>229</v>
      </c>
      <c r="F27" s="14">
        <v>120</v>
      </c>
      <c r="G27" s="14">
        <v>134</v>
      </c>
      <c r="H27" s="14">
        <v>295</v>
      </c>
      <c r="I27" s="14">
        <v>150</v>
      </c>
      <c r="J27" s="14">
        <f t="shared" si="0"/>
        <v>415</v>
      </c>
      <c r="K27" s="19" t="s">
        <v>61</v>
      </c>
    </row>
    <row r="28" spans="1:11" ht="24.75" customHeight="1">
      <c r="A28" s="11">
        <v>24</v>
      </c>
      <c r="B28" s="11" t="s">
        <v>25</v>
      </c>
      <c r="C28" s="12" t="s">
        <v>230</v>
      </c>
      <c r="D28" s="11" t="s">
        <v>231</v>
      </c>
      <c r="E28" s="13" t="s">
        <v>133</v>
      </c>
      <c r="F28" s="14">
        <v>221</v>
      </c>
      <c r="G28" s="15">
        <v>150</v>
      </c>
      <c r="H28" s="15">
        <v>181</v>
      </c>
      <c r="I28" s="15">
        <v>150</v>
      </c>
      <c r="J28" s="14">
        <f t="shared" si="0"/>
        <v>402</v>
      </c>
      <c r="K28" s="19" t="s">
        <v>61</v>
      </c>
    </row>
    <row r="29" spans="1:11" ht="24.75" customHeight="1">
      <c r="A29" s="11">
        <v>25</v>
      </c>
      <c r="B29" s="11" t="s">
        <v>71</v>
      </c>
      <c r="C29" s="12" t="s">
        <v>232</v>
      </c>
      <c r="D29" s="11" t="s">
        <v>233</v>
      </c>
      <c r="E29" s="13" t="s">
        <v>234</v>
      </c>
      <c r="F29" s="14">
        <v>89</v>
      </c>
      <c r="G29" s="15">
        <v>150</v>
      </c>
      <c r="H29" s="15">
        <v>165</v>
      </c>
      <c r="I29" s="15">
        <v>150</v>
      </c>
      <c r="J29" s="14">
        <f t="shared" si="0"/>
        <v>254</v>
      </c>
      <c r="K29" s="19" t="s">
        <v>61</v>
      </c>
    </row>
    <row r="30" spans="1:11" ht="24.75" customHeight="1">
      <c r="A30" s="11">
        <v>26</v>
      </c>
      <c r="B30" s="11" t="s">
        <v>235</v>
      </c>
      <c r="C30" s="12" t="s">
        <v>236</v>
      </c>
      <c r="D30" s="11" t="s">
        <v>237</v>
      </c>
      <c r="E30" s="13" t="s">
        <v>238</v>
      </c>
      <c r="F30" s="14">
        <v>154</v>
      </c>
      <c r="G30" s="15">
        <v>137</v>
      </c>
      <c r="H30" s="15">
        <v>0</v>
      </c>
      <c r="I30" s="15">
        <v>0</v>
      </c>
      <c r="J30" s="14">
        <f t="shared" si="0"/>
        <v>154</v>
      </c>
      <c r="K30" s="19" t="s">
        <v>61</v>
      </c>
    </row>
    <row r="31" spans="1:11" ht="24.75" customHeight="1">
      <c r="A31" s="11">
        <v>27</v>
      </c>
      <c r="B31" s="11" t="s">
        <v>71</v>
      </c>
      <c r="C31" s="12" t="s">
        <v>239</v>
      </c>
      <c r="D31" s="11" t="s">
        <v>240</v>
      </c>
      <c r="E31" s="13" t="s">
        <v>241</v>
      </c>
      <c r="F31" s="14">
        <v>16</v>
      </c>
      <c r="G31" s="15">
        <v>30</v>
      </c>
      <c r="H31" s="15">
        <v>60</v>
      </c>
      <c r="I31" s="15">
        <v>97</v>
      </c>
      <c r="J31" s="14">
        <f t="shared" si="0"/>
        <v>76</v>
      </c>
      <c r="K31" s="19" t="s">
        <v>61</v>
      </c>
    </row>
    <row r="32" spans="1:11" s="2" customFormat="1" ht="24.75" customHeight="1">
      <c r="A32" s="11">
        <v>28</v>
      </c>
      <c r="B32" s="11" t="s">
        <v>25</v>
      </c>
      <c r="C32" s="12" t="s">
        <v>242</v>
      </c>
      <c r="D32" s="11" t="s">
        <v>243</v>
      </c>
      <c r="E32" s="13" t="s">
        <v>156</v>
      </c>
      <c r="F32" s="14">
        <v>24</v>
      </c>
      <c r="G32" s="15">
        <v>124</v>
      </c>
      <c r="H32" s="15">
        <v>16</v>
      </c>
      <c r="I32" s="15">
        <v>109</v>
      </c>
      <c r="J32" s="14">
        <f t="shared" si="0"/>
        <v>40</v>
      </c>
      <c r="K32" s="19" t="s">
        <v>61</v>
      </c>
    </row>
  </sheetData>
  <sheetProtection/>
  <mergeCells count="1">
    <mergeCell ref="A1:K3"/>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黄旭升</dc:creator>
  <cp:keywords/>
  <dc:description/>
  <cp:lastModifiedBy>小天</cp:lastModifiedBy>
  <cp:lastPrinted>2019-05-18T13:12:58Z</cp:lastPrinted>
  <dcterms:created xsi:type="dcterms:W3CDTF">2018-05-15T00:51:07Z</dcterms:created>
  <dcterms:modified xsi:type="dcterms:W3CDTF">2019-05-20T06:09:52Z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