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2"/>
  </bookViews>
  <sheets>
    <sheet name="小学" sheetId="1" r:id="rId1"/>
    <sheet name="初中" sheetId="2" r:id="rId2"/>
    <sheet name="高中" sheetId="3" r:id="rId3"/>
  </sheets>
  <definedNames>
    <definedName name="_xlnm.Print_Area" localSheetId="2">高中!$A$1:$M$25</definedName>
    <definedName name="_xlnm.Print_Titles" localSheetId="1">初中!$1:$3</definedName>
    <definedName name="_xlnm.Print_Titles" localSheetId="2">高中!$1:$3</definedName>
    <definedName name="_xlnm.Print_Titles" localSheetId="0">小学!$1:$3</definedName>
  </definedNames>
  <calcPr calcId="144525" concurrentCalc="0"/>
</workbook>
</file>

<file path=xl/sharedStrings.xml><?xml version="1.0" encoding="utf-8"?>
<sst xmlns="http://schemas.openxmlformats.org/spreadsheetml/2006/main" count="300">
  <si>
    <t>第17届广东省青少年机器人竞赛综合技能比赛成绩表</t>
  </si>
  <si>
    <t>组别：小学</t>
  </si>
  <si>
    <t>序号</t>
  </si>
  <si>
    <t>地市</t>
  </si>
  <si>
    <t>参赛学校</t>
  </si>
  <si>
    <t>参赛选手</t>
  </si>
  <si>
    <t>教练员</t>
  </si>
  <si>
    <t>第一轮分数</t>
  </si>
  <si>
    <t>第一轮完成时间</t>
  </si>
  <si>
    <t>第二轮分数</t>
  </si>
  <si>
    <t>第二轮完成时间</t>
  </si>
  <si>
    <t>总成绩</t>
  </si>
  <si>
    <t>重量（KG）</t>
  </si>
  <si>
    <t>名次</t>
  </si>
  <si>
    <t>等次</t>
  </si>
  <si>
    <t>汕头市</t>
  </si>
  <si>
    <t>汕头市外马路第三小学二队</t>
  </si>
  <si>
    <t>许哲桁   程  宸</t>
  </si>
  <si>
    <t>李丰标</t>
  </si>
  <si>
    <t>2´20"</t>
  </si>
  <si>
    <t>2´08"</t>
  </si>
  <si>
    <t>一</t>
  </si>
  <si>
    <t>汕头市外马路第三小学一队</t>
  </si>
  <si>
    <t>李炫彰   刘子牧</t>
  </si>
  <si>
    <t>2´26"</t>
  </si>
  <si>
    <t>2´13"</t>
  </si>
  <si>
    <t>汕头市龙湖区丹霞小学</t>
  </si>
  <si>
    <t>庄启煌   赵时沣</t>
  </si>
  <si>
    <t>林铮峰  曾黛玟   林耀强</t>
  </si>
  <si>
    <t>1´48"</t>
  </si>
  <si>
    <t>2´27"</t>
  </si>
  <si>
    <t>惠州市</t>
  </si>
  <si>
    <t>惠州市下埔小学</t>
  </si>
  <si>
    <t>陈锦楠   马文睿</t>
  </si>
  <si>
    <t>陈振辉</t>
  </si>
  <si>
    <t>1´47"</t>
  </si>
  <si>
    <t>中山市</t>
  </si>
  <si>
    <t>中山市东区竹苑小学</t>
  </si>
  <si>
    <t>曾伟鑫   邓致远</t>
  </si>
  <si>
    <t>刘   文</t>
  </si>
  <si>
    <t>2´10"</t>
  </si>
  <si>
    <t>广州市</t>
  </si>
  <si>
    <t>广州市越秀区铁一小学</t>
  </si>
  <si>
    <t>颜晗旭   陈泓安</t>
  </si>
  <si>
    <t>杨广生</t>
  </si>
  <si>
    <t>2´30"</t>
  </si>
  <si>
    <t>二</t>
  </si>
  <si>
    <t>中山市石岐西厂小学二队</t>
  </si>
  <si>
    <t>谢其燃   李晓逸</t>
  </si>
  <si>
    <t>蔡伟文  黄健兴   李翠芳</t>
  </si>
  <si>
    <t>2´21"</t>
  </si>
  <si>
    <t>中山市石岐中心小学</t>
  </si>
  <si>
    <t>谢利宾   潘梓睿</t>
  </si>
  <si>
    <t>苏文辉  陈晓艺   熊维聪</t>
  </si>
  <si>
    <t>2´17"</t>
  </si>
  <si>
    <t>深圳市</t>
  </si>
  <si>
    <t>深圳市龙华区上芬小学一队</t>
  </si>
  <si>
    <t>李政达   陈  尧</t>
  </si>
  <si>
    <t>黄润达  戎红艳   马  艳</t>
  </si>
  <si>
    <t>中山市东区雍景园小学</t>
  </si>
  <si>
    <t>陈星阳   刘家鸿</t>
  </si>
  <si>
    <t>许明伟  麦金梅</t>
  </si>
  <si>
    <t>2´01"</t>
  </si>
  <si>
    <t>广州市越秀区旧部前小学</t>
  </si>
  <si>
    <t>温文涛   黄睿熙</t>
  </si>
  <si>
    <t>何家辉</t>
  </si>
  <si>
    <t>东莞市</t>
  </si>
  <si>
    <t>东莞市大朗镇长塘小学</t>
  </si>
  <si>
    <t>曾万安   叶淑娴</t>
  </si>
  <si>
    <t>陈  亮</t>
  </si>
  <si>
    <t>中山市石岐西厂小学一队</t>
  </si>
  <si>
    <t>徐弘迪   罗科岚</t>
  </si>
  <si>
    <t>1´39"</t>
  </si>
  <si>
    <t>1´42"</t>
  </si>
  <si>
    <t>广州市荔湾区康有为纪念小学</t>
  </si>
  <si>
    <t>梁皓程   刘浩杨</t>
  </si>
  <si>
    <t>梁建强</t>
  </si>
  <si>
    <t>三</t>
  </si>
  <si>
    <t>深圳市宝安区福永小学二队</t>
  </si>
  <si>
    <t>黄煜淳   王翊安</t>
  </si>
  <si>
    <t>梁泽球</t>
  </si>
  <si>
    <t>0´42"</t>
  </si>
  <si>
    <t>1´22"</t>
  </si>
  <si>
    <t>广州市越秀区红火炬小学</t>
  </si>
  <si>
    <t>王子腾   祝志希</t>
  </si>
  <si>
    <t>陈敏莹  邓燕玲</t>
  </si>
  <si>
    <t>0´48"</t>
  </si>
  <si>
    <t>1´31"</t>
  </si>
  <si>
    <t>东莞市东城小学</t>
  </si>
  <si>
    <t>曹馨月   罗一可</t>
  </si>
  <si>
    <t>袁锐棠</t>
  </si>
  <si>
    <t>1´11"</t>
  </si>
  <si>
    <t>东莞市东城第一小学</t>
  </si>
  <si>
    <t>李晨阳   尹宝照</t>
  </si>
  <si>
    <t>袁淦扬</t>
  </si>
  <si>
    <t>广州市天河区昌乐小学</t>
  </si>
  <si>
    <t>韩  城   田锡贤</t>
  </si>
  <si>
    <t>吴  华  潘铭钊</t>
  </si>
  <si>
    <t>2´09"</t>
  </si>
  <si>
    <t>深圳市宝安区福永小学一队</t>
  </si>
  <si>
    <t>林源鸿   杨曜彰</t>
  </si>
  <si>
    <t>0´47"</t>
  </si>
  <si>
    <t>1´30"</t>
  </si>
  <si>
    <t>清远市</t>
  </si>
  <si>
    <t>清远市清新区第四小学一队</t>
  </si>
  <si>
    <t>温卓宏   黎卓烨</t>
  </si>
  <si>
    <t>梁慧婵  陈建华</t>
  </si>
  <si>
    <t>1´20"</t>
  </si>
  <si>
    <t>1´05"</t>
  </si>
  <si>
    <t>清远市清新区第四小学二队</t>
  </si>
  <si>
    <t>成  洛   林泽朗</t>
  </si>
  <si>
    <t>1´38"</t>
  </si>
  <si>
    <t>2´00"</t>
  </si>
  <si>
    <t>深圳市龙华区上芬小学二队</t>
  </si>
  <si>
    <t>邹子卓   李睿涵</t>
  </si>
  <si>
    <t>0´43"</t>
  </si>
  <si>
    <t>0´51"</t>
  </si>
  <si>
    <t>组别：初中</t>
  </si>
  <si>
    <t>第一轮</t>
  </si>
  <si>
    <t>第二轮</t>
  </si>
  <si>
    <t>汕头龙湖实验中学二队</t>
  </si>
  <si>
    <t>吴烨南   谢艾洁</t>
  </si>
  <si>
    <t>徐演生</t>
  </si>
  <si>
    <t>1´59"</t>
  </si>
  <si>
    <t>汕头龙湖实验中学一队</t>
  </si>
  <si>
    <t>陈思羽   王子胤</t>
  </si>
  <si>
    <t>2´18"</t>
  </si>
  <si>
    <t>深圳市福永中学一队</t>
  </si>
  <si>
    <t>蒋卓飞   吴   谦</t>
  </si>
  <si>
    <t>陈锦彬</t>
  </si>
  <si>
    <t>1´35"</t>
  </si>
  <si>
    <t>深圳市福永中学二队</t>
  </si>
  <si>
    <t>熊浩然   张正全</t>
  </si>
  <si>
    <t>管瑞金</t>
  </si>
  <si>
    <t>2´12"</t>
  </si>
  <si>
    <t>汕头龙湖实验中学三队</t>
  </si>
  <si>
    <t>林楷腾   唐若尧</t>
  </si>
  <si>
    <t>2´46"</t>
  </si>
  <si>
    <t>深圳市福永中学四队</t>
  </si>
  <si>
    <t>尹智鹏   黎柱佑</t>
  </si>
  <si>
    <t>黄裕鹏</t>
  </si>
  <si>
    <t>1´49"</t>
  </si>
  <si>
    <t>中山市坦洲中学二队</t>
  </si>
  <si>
    <t>陈伟财   马汉标</t>
  </si>
  <si>
    <t>黄金丽  黎伟冲</t>
  </si>
  <si>
    <t>中山市坦洲中学一队</t>
  </si>
  <si>
    <t>郝   亿  梁健荣</t>
  </si>
  <si>
    <t>2´32"</t>
  </si>
  <si>
    <t>2´28"</t>
  </si>
  <si>
    <t>惠州市河南岸中学</t>
  </si>
  <si>
    <t>李   鸿  吴荣鑫</t>
  </si>
  <si>
    <t>曾  科  吴  迪</t>
  </si>
  <si>
    <t>汕头市蓬鸥中学一队</t>
  </si>
  <si>
    <t>李仰坤   陈帼亮</t>
  </si>
  <si>
    <t>辛小华  纪兴信   夏  杰</t>
  </si>
  <si>
    <t>0´57"</t>
  </si>
  <si>
    <t>东莞市石龙第二中学</t>
  </si>
  <si>
    <t>刘定之   郭宝荣</t>
  </si>
  <si>
    <t>陈海乐</t>
  </si>
  <si>
    <t>2´23"</t>
  </si>
  <si>
    <t>中山市华侨中学</t>
  </si>
  <si>
    <t>黄梓峰   刘嘉成</t>
  </si>
  <si>
    <t>黄刀胜</t>
  </si>
  <si>
    <t>深圳市福永中学三队</t>
  </si>
  <si>
    <t>李曙帆   李明泽</t>
  </si>
  <si>
    <t>刘杨杨</t>
  </si>
  <si>
    <t>汕头市蓬鸥中学</t>
  </si>
  <si>
    <t>蔡泳林   纪灿鑫</t>
  </si>
  <si>
    <t>1´19"</t>
  </si>
  <si>
    <t>中山市沙溪初级中学</t>
  </si>
  <si>
    <t>龙振威   林建华</t>
  </si>
  <si>
    <t>吴玉虎  黎扬东</t>
  </si>
  <si>
    <t>中山市三角中学</t>
  </si>
  <si>
    <t>汤   涛  刘泰楠</t>
  </si>
  <si>
    <t>张尔皇</t>
  </si>
  <si>
    <t>1´16"</t>
  </si>
  <si>
    <t>顺德区</t>
  </si>
  <si>
    <t>顺德区勒流新球初级中学一队</t>
  </si>
  <si>
    <t>张国铭   林  展</t>
  </si>
  <si>
    <t>何钦明</t>
  </si>
  <si>
    <t>0´34"</t>
  </si>
  <si>
    <t>1´37"</t>
  </si>
  <si>
    <t>广州市西关培英中学</t>
  </si>
  <si>
    <t>曹捷睿   黎子健</t>
  </si>
  <si>
    <t>徐杰斌</t>
  </si>
  <si>
    <t>0´10"</t>
  </si>
  <si>
    <t>顺德区勒流新球初级中学二队</t>
  </si>
  <si>
    <t>李高杰   宋俊杰</t>
  </si>
  <si>
    <t>0´29"</t>
  </si>
  <si>
    <t>珠海市</t>
  </si>
  <si>
    <t>珠海容闳学校</t>
  </si>
  <si>
    <t>黄舜凯   马智昊</t>
  </si>
  <si>
    <t>金绍韪</t>
  </si>
  <si>
    <t>0´20"</t>
  </si>
  <si>
    <t>1´14"</t>
  </si>
  <si>
    <t>东莞市松山湖实验中学</t>
  </si>
  <si>
    <t>方弼楷   徐颢然</t>
  </si>
  <si>
    <t>高展鹏</t>
  </si>
  <si>
    <t>0´27"</t>
  </si>
  <si>
    <t>0´01"</t>
  </si>
  <si>
    <t>东莞市光明中学</t>
  </si>
  <si>
    <t>郭  程   张书齐</t>
  </si>
  <si>
    <t>杨镇江</t>
  </si>
  <si>
    <t>0´46"</t>
  </si>
  <si>
    <t>组别：高中</t>
  </si>
  <si>
    <t>惠州大亚湾经济技术开发区第一中学</t>
  </si>
  <si>
    <t>李潇冬   王海龙</t>
  </si>
  <si>
    <t>曾粤昆  吴清泉   张  璇</t>
  </si>
  <si>
    <r>
      <rPr>
        <sz val="20"/>
        <rFont val="宋体"/>
        <charset val="134"/>
      </rPr>
      <t>2´05</t>
    </r>
    <r>
      <rPr>
        <sz val="20"/>
        <rFont val="宋体"/>
        <charset val="134"/>
      </rPr>
      <t>"</t>
    </r>
  </si>
  <si>
    <t>中山市技师学院</t>
  </si>
  <si>
    <t>卢聪颖   李绍铭</t>
  </si>
  <si>
    <t>苏家伟  何立基   郭杰钊</t>
  </si>
  <si>
    <r>
      <rPr>
        <sz val="20"/>
        <rFont val="宋体"/>
        <charset val="134"/>
      </rPr>
      <t>1</t>
    </r>
    <r>
      <rPr>
        <sz val="20"/>
        <rFont val="宋体"/>
        <charset val="134"/>
      </rPr>
      <t>´42</t>
    </r>
    <r>
      <rPr>
        <sz val="20"/>
        <rFont val="宋体"/>
        <charset val="134"/>
      </rPr>
      <t>"</t>
    </r>
  </si>
  <si>
    <t>揭阳市</t>
  </si>
  <si>
    <t>揭阳市揭东第一中学一队</t>
  </si>
  <si>
    <t>蔡鑫亮   吴宇杰</t>
  </si>
  <si>
    <t>吴   标</t>
  </si>
  <si>
    <r>
      <rPr>
        <sz val="20"/>
        <rFont val="宋体"/>
        <charset val="134"/>
      </rPr>
      <t>1</t>
    </r>
    <r>
      <rPr>
        <sz val="20"/>
        <rFont val="宋体"/>
        <charset val="134"/>
      </rPr>
      <t>´57</t>
    </r>
    <r>
      <rPr>
        <sz val="20"/>
        <rFont val="宋体"/>
        <charset val="134"/>
      </rPr>
      <t>"</t>
    </r>
  </si>
  <si>
    <t>2´16"</t>
  </si>
  <si>
    <t>中山市杨仙逸中学</t>
  </si>
  <si>
    <t>张水生   李海华</t>
  </si>
  <si>
    <t>何再芳</t>
  </si>
  <si>
    <r>
      <rPr>
        <sz val="20"/>
        <rFont val="宋体"/>
        <charset val="134"/>
      </rPr>
      <t>2´1</t>
    </r>
    <r>
      <rPr>
        <sz val="20"/>
        <rFont val="宋体"/>
        <charset val="134"/>
      </rPr>
      <t>4"</t>
    </r>
  </si>
  <si>
    <t>蔡宇成   杨  益</t>
  </si>
  <si>
    <t>杨  正</t>
  </si>
  <si>
    <r>
      <rPr>
        <sz val="20"/>
        <rFont val="宋体"/>
        <charset val="134"/>
      </rPr>
      <t>2´</t>
    </r>
    <r>
      <rPr>
        <sz val="20"/>
        <rFont val="宋体"/>
        <charset val="134"/>
      </rPr>
      <t>30"</t>
    </r>
  </si>
  <si>
    <t>2´05"</t>
  </si>
  <si>
    <t>广东省揭阳市普宁二中二队</t>
  </si>
  <si>
    <t>林  旭   蔡子颖</t>
  </si>
  <si>
    <t>郑少平</t>
  </si>
  <si>
    <r>
      <rPr>
        <sz val="20"/>
        <rFont val="宋体"/>
        <charset val="134"/>
      </rPr>
      <t>2´26"</t>
    </r>
  </si>
  <si>
    <t>广州市花都区秀全中学一队</t>
  </si>
  <si>
    <t>曾庆嘉   汤学谦</t>
  </si>
  <si>
    <t>卢桂湟  谭丹康</t>
  </si>
  <si>
    <r>
      <rPr>
        <sz val="20"/>
        <rFont val="宋体"/>
        <charset val="134"/>
      </rPr>
      <t>1</t>
    </r>
    <r>
      <rPr>
        <sz val="20"/>
        <rFont val="宋体"/>
        <charset val="134"/>
      </rPr>
      <t>´56</t>
    </r>
    <r>
      <rPr>
        <sz val="20"/>
        <rFont val="宋体"/>
        <charset val="134"/>
      </rPr>
      <t>"</t>
    </r>
  </si>
  <si>
    <t>1´43"</t>
  </si>
  <si>
    <t>揭阳市揭东第一中学二队</t>
  </si>
  <si>
    <t>林卓煌   徐泽龙</t>
  </si>
  <si>
    <t>吴  标</t>
  </si>
  <si>
    <r>
      <rPr>
        <sz val="20"/>
        <rFont val="宋体"/>
        <charset val="134"/>
      </rPr>
      <t>1´43"</t>
    </r>
  </si>
  <si>
    <t>1´55"</t>
  </si>
  <si>
    <t>普宁市第二中学一队</t>
  </si>
  <si>
    <t>郑伟杰   黄志权</t>
  </si>
  <si>
    <r>
      <rPr>
        <sz val="20"/>
        <rFont val="宋体"/>
        <charset val="134"/>
      </rPr>
      <t>2´12"</t>
    </r>
  </si>
  <si>
    <t>中山市坦洲理工学校</t>
  </si>
  <si>
    <t>林文轩   梁梓城</t>
  </si>
  <si>
    <t>黎伟冲</t>
  </si>
  <si>
    <r>
      <rPr>
        <sz val="20"/>
        <rFont val="宋体"/>
        <charset val="134"/>
      </rPr>
      <t>2´30"</t>
    </r>
  </si>
  <si>
    <t>深圳市松岗中学二队</t>
  </si>
  <si>
    <t>邵凯洒   刘海洋</t>
  </si>
  <si>
    <t>熊建成   张  辉</t>
  </si>
  <si>
    <r>
      <rPr>
        <sz val="20"/>
        <rFont val="宋体"/>
        <charset val="134"/>
      </rPr>
      <t>1´55"</t>
    </r>
  </si>
  <si>
    <t>茂名市</t>
  </si>
  <si>
    <t>信宜市职业技术学校</t>
  </si>
  <si>
    <t>邓烈昌   彭  才</t>
  </si>
  <si>
    <t>李昌荣</t>
  </si>
  <si>
    <r>
      <rPr>
        <sz val="20"/>
        <rFont val="宋体"/>
        <charset val="134"/>
      </rPr>
      <t>2´30</t>
    </r>
    <r>
      <rPr>
        <sz val="20"/>
        <rFont val="宋体"/>
        <charset val="134"/>
      </rPr>
      <t>"</t>
    </r>
  </si>
  <si>
    <t>佛山市顺德区李兆基中学二队</t>
  </si>
  <si>
    <t>郭展希   李湘君</t>
  </si>
  <si>
    <t>刘  毅   邵  杰</t>
  </si>
  <si>
    <r>
      <rPr>
        <sz val="20"/>
        <rFont val="宋体"/>
        <charset val="134"/>
      </rPr>
      <t>1</t>
    </r>
    <r>
      <rPr>
        <sz val="20"/>
        <rFont val="宋体"/>
        <charset val="134"/>
      </rPr>
      <t>´</t>
    </r>
    <r>
      <rPr>
        <sz val="20"/>
        <rFont val="宋体"/>
        <charset val="134"/>
      </rPr>
      <t>39"</t>
    </r>
  </si>
  <si>
    <t>2´22"</t>
  </si>
  <si>
    <t>深圳市松岗中学一队</t>
  </si>
  <si>
    <t>陈韬宇   叶利豪</t>
  </si>
  <si>
    <t>熊建成   高  强</t>
  </si>
  <si>
    <r>
      <rPr>
        <sz val="20"/>
        <rFont val="宋体"/>
        <charset val="134"/>
      </rPr>
      <t>2´07"</t>
    </r>
  </si>
  <si>
    <t>广州市花都区秀全中学二队</t>
  </si>
  <si>
    <t>许奕恺   潘小健</t>
  </si>
  <si>
    <t>卢桂湟   谭丹康</t>
  </si>
  <si>
    <t>2´04"</t>
  </si>
  <si>
    <t>潮州市</t>
  </si>
  <si>
    <t>潮州市潮安区庵埠中学</t>
  </si>
  <si>
    <t>潘胜鑫   沈  达</t>
  </si>
  <si>
    <t>李丹丹   陈  锋</t>
  </si>
  <si>
    <t>1´02"</t>
  </si>
  <si>
    <t>深圳市松岗中学三队</t>
  </si>
  <si>
    <t>杨苏智   欧阳涛</t>
  </si>
  <si>
    <t>高  强   高  超</t>
  </si>
  <si>
    <t>中山市实验中学</t>
  </si>
  <si>
    <t>梁炽伟   刘珑婧</t>
  </si>
  <si>
    <t>徐成刚   周丹丹</t>
  </si>
  <si>
    <r>
      <rPr>
        <sz val="20"/>
        <rFont val="宋体"/>
        <charset val="134"/>
      </rPr>
      <t>1</t>
    </r>
    <r>
      <rPr>
        <sz val="20"/>
        <rFont val="宋体"/>
        <charset val="134"/>
      </rPr>
      <t>´07</t>
    </r>
    <r>
      <rPr>
        <sz val="20"/>
        <rFont val="宋体"/>
        <charset val="134"/>
      </rPr>
      <t>"</t>
    </r>
  </si>
  <si>
    <t>1´26"</t>
  </si>
  <si>
    <t>珠海市第一中学</t>
  </si>
  <si>
    <t>黄振豪   黄凯鑫</t>
  </si>
  <si>
    <t>邹青松</t>
  </si>
  <si>
    <r>
      <rPr>
        <sz val="20"/>
        <rFont val="宋体"/>
        <charset val="134"/>
      </rPr>
      <t>2´20"</t>
    </r>
  </si>
  <si>
    <t>东莞市第七高级中学</t>
  </si>
  <si>
    <t>张志超   钟烤标</t>
  </si>
  <si>
    <t>李  华   杨简云</t>
  </si>
  <si>
    <r>
      <rPr>
        <sz val="20"/>
        <rFont val="宋体"/>
        <charset val="134"/>
      </rPr>
      <t>2´23"</t>
    </r>
  </si>
  <si>
    <t>2´19"</t>
  </si>
  <si>
    <t>佛山市顺德区李兆基中学一队</t>
  </si>
  <si>
    <t>梁津乐   李智杰</t>
  </si>
  <si>
    <r>
      <rPr>
        <sz val="20"/>
        <rFont val="宋体"/>
        <charset val="134"/>
      </rPr>
      <t>1´47"</t>
    </r>
  </si>
  <si>
    <t>东莞市第二高级中学</t>
  </si>
  <si>
    <t>黄  威   徐至初</t>
  </si>
  <si>
    <t>刘浩标   崔  亮</t>
  </si>
  <si>
    <r>
      <rPr>
        <sz val="20"/>
        <rFont val="宋体"/>
        <charset val="134"/>
      </rPr>
      <t>0´39"</t>
    </r>
  </si>
  <si>
    <t>弃权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</si>
</sst>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"/>
  </numFmts>
  <fonts count="29">
    <font>
      <sz val="11"/>
      <color theme="1"/>
      <name val="宋体"/>
      <charset val="134"/>
      <scheme val="minor"/>
    </font>
    <font>
      <b/>
      <sz val="28"/>
      <color indexed="8"/>
      <name val="宋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2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7"/>
  <sheetViews>
    <sheetView view="pageBreakPreview" zoomScale="50" zoomScaleNormal="60" zoomScaleSheetLayoutView="50" workbookViewId="0">
      <selection activeCell="D9" sqref="D9"/>
    </sheetView>
  </sheetViews>
  <sheetFormatPr defaultColWidth="9" defaultRowHeight="13.5"/>
  <cols>
    <col min="1" max="1" width="12.25" style="2" customWidth="1"/>
    <col min="2" max="2" width="14.75" style="2" customWidth="1"/>
    <col min="3" max="3" width="44" customWidth="1"/>
    <col min="4" max="4" width="32.4416666666667" customWidth="1"/>
    <col min="5" max="5" width="26.6666666666667" customWidth="1"/>
    <col min="6" max="6" width="20.5" customWidth="1"/>
    <col min="7" max="7" width="15.5" customWidth="1"/>
    <col min="8" max="8" width="19.25" customWidth="1"/>
    <col min="9" max="9" width="17.3833333333333" customWidth="1"/>
    <col min="10" max="10" width="17.75" customWidth="1"/>
    <col min="11" max="11" width="19" customWidth="1"/>
    <col min="12" max="12" width="17.75" customWidth="1"/>
    <col min="13" max="13" width="13.3833333333333" style="2" customWidth="1"/>
  </cols>
  <sheetData>
    <row r="1" ht="4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customHeight="1" spans="1:12">
      <c r="A2" s="23" t="s">
        <v>1</v>
      </c>
      <c r="B2" s="23"/>
      <c r="D2" s="23"/>
      <c r="E2" s="5"/>
      <c r="F2" s="5"/>
      <c r="G2" s="5"/>
      <c r="H2" s="5"/>
      <c r="I2" s="5"/>
      <c r="J2" s="5"/>
      <c r="K2" s="5"/>
      <c r="L2" s="5"/>
    </row>
    <row r="3" ht="6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13" t="s">
        <v>14</v>
      </c>
    </row>
    <row r="4" ht="60" customHeight="1" spans="1:13">
      <c r="A4" s="8">
        <v>1</v>
      </c>
      <c r="B4" s="8" t="s">
        <v>15</v>
      </c>
      <c r="C4" s="9" t="s">
        <v>16</v>
      </c>
      <c r="D4" s="10" t="s">
        <v>17</v>
      </c>
      <c r="E4" s="9" t="s">
        <v>18</v>
      </c>
      <c r="F4" s="11">
        <v>371</v>
      </c>
      <c r="G4" s="11" t="s">
        <v>19</v>
      </c>
      <c r="H4" s="11">
        <v>603</v>
      </c>
      <c r="I4" s="11" t="s">
        <v>20</v>
      </c>
      <c r="J4" s="11">
        <f t="shared" ref="J4:J26" si="0">F4+H4</f>
        <v>974</v>
      </c>
      <c r="K4" s="16">
        <v>1.839</v>
      </c>
      <c r="L4" s="11">
        <f t="shared" ref="L4:L26" si="1">RANK(J4,J$4:J$26)</f>
        <v>1</v>
      </c>
      <c r="M4" s="15" t="s">
        <v>21</v>
      </c>
    </row>
    <row r="5" ht="60" customHeight="1" spans="1:13">
      <c r="A5" s="8">
        <v>2</v>
      </c>
      <c r="B5" s="8" t="s">
        <v>15</v>
      </c>
      <c r="C5" s="9" t="s">
        <v>22</v>
      </c>
      <c r="D5" s="10" t="s">
        <v>23</v>
      </c>
      <c r="E5" s="9" t="s">
        <v>18</v>
      </c>
      <c r="F5" s="11">
        <v>338</v>
      </c>
      <c r="G5" s="11" t="s">
        <v>24</v>
      </c>
      <c r="H5" s="11">
        <v>546</v>
      </c>
      <c r="I5" s="11" t="s">
        <v>25</v>
      </c>
      <c r="J5" s="11">
        <f t="shared" si="0"/>
        <v>884</v>
      </c>
      <c r="K5" s="16">
        <v>1.825</v>
      </c>
      <c r="L5" s="11">
        <f t="shared" si="1"/>
        <v>2</v>
      </c>
      <c r="M5" s="15" t="s">
        <v>21</v>
      </c>
    </row>
    <row r="6" ht="60" customHeight="1" spans="1:13">
      <c r="A6" s="8">
        <v>3</v>
      </c>
      <c r="B6" s="8" t="s">
        <v>15</v>
      </c>
      <c r="C6" s="9" t="s">
        <v>26</v>
      </c>
      <c r="D6" s="10" t="s">
        <v>27</v>
      </c>
      <c r="E6" s="9" t="s">
        <v>28</v>
      </c>
      <c r="F6" s="11">
        <v>380</v>
      </c>
      <c r="G6" s="11" t="s">
        <v>29</v>
      </c>
      <c r="H6" s="11">
        <v>484</v>
      </c>
      <c r="I6" s="11" t="s">
        <v>30</v>
      </c>
      <c r="J6" s="11">
        <f t="shared" si="0"/>
        <v>864</v>
      </c>
      <c r="K6" s="16">
        <v>2.187</v>
      </c>
      <c r="L6" s="11">
        <f t="shared" si="1"/>
        <v>3</v>
      </c>
      <c r="M6" s="15" t="s">
        <v>21</v>
      </c>
    </row>
    <row r="7" ht="60" customHeight="1" spans="1:13">
      <c r="A7" s="8">
        <v>4</v>
      </c>
      <c r="B7" s="8" t="s">
        <v>31</v>
      </c>
      <c r="C7" s="9" t="s">
        <v>32</v>
      </c>
      <c r="D7" s="10" t="s">
        <v>33</v>
      </c>
      <c r="E7" s="9" t="s">
        <v>34</v>
      </c>
      <c r="F7" s="11">
        <v>356</v>
      </c>
      <c r="G7" s="11" t="s">
        <v>35</v>
      </c>
      <c r="H7" s="11">
        <v>394</v>
      </c>
      <c r="I7" s="11" t="s">
        <v>25</v>
      </c>
      <c r="J7" s="11">
        <f t="shared" si="0"/>
        <v>750</v>
      </c>
      <c r="K7" s="16">
        <v>1.637</v>
      </c>
      <c r="L7" s="11">
        <f t="shared" si="1"/>
        <v>4</v>
      </c>
      <c r="M7" s="15" t="s">
        <v>21</v>
      </c>
    </row>
    <row r="8" ht="60" customHeight="1" spans="1:13">
      <c r="A8" s="8">
        <v>5</v>
      </c>
      <c r="B8" s="8" t="s">
        <v>36</v>
      </c>
      <c r="C8" s="9" t="s">
        <v>37</v>
      </c>
      <c r="D8" s="10" t="s">
        <v>38</v>
      </c>
      <c r="E8" s="9" t="s">
        <v>39</v>
      </c>
      <c r="F8" s="11">
        <v>256</v>
      </c>
      <c r="G8" s="11" t="s">
        <v>40</v>
      </c>
      <c r="H8" s="11">
        <v>276</v>
      </c>
      <c r="I8" s="11" t="s">
        <v>29</v>
      </c>
      <c r="J8" s="11">
        <f t="shared" si="0"/>
        <v>532</v>
      </c>
      <c r="K8" s="16">
        <v>1.7</v>
      </c>
      <c r="L8" s="11">
        <f t="shared" si="1"/>
        <v>5</v>
      </c>
      <c r="M8" s="15" t="s">
        <v>21</v>
      </c>
    </row>
    <row r="9" ht="60" customHeight="1" spans="1:13">
      <c r="A9" s="8">
        <v>6</v>
      </c>
      <c r="B9" s="8" t="s">
        <v>41</v>
      </c>
      <c r="C9" s="9" t="s">
        <v>42</v>
      </c>
      <c r="D9" s="10" t="s">
        <v>43</v>
      </c>
      <c r="E9" s="9" t="s">
        <v>44</v>
      </c>
      <c r="F9" s="11">
        <v>220</v>
      </c>
      <c r="G9" s="11" t="s">
        <v>45</v>
      </c>
      <c r="H9" s="11">
        <v>310</v>
      </c>
      <c r="I9" s="11" t="s">
        <v>24</v>
      </c>
      <c r="J9" s="11">
        <f t="shared" si="0"/>
        <v>530</v>
      </c>
      <c r="K9" s="16">
        <v>1.929</v>
      </c>
      <c r="L9" s="11">
        <f t="shared" si="1"/>
        <v>6</v>
      </c>
      <c r="M9" s="15" t="s">
        <v>46</v>
      </c>
    </row>
    <row r="10" ht="60" customHeight="1" spans="1:13">
      <c r="A10" s="8">
        <v>7</v>
      </c>
      <c r="B10" s="8" t="s">
        <v>36</v>
      </c>
      <c r="C10" s="9" t="s">
        <v>47</v>
      </c>
      <c r="D10" s="10" t="s">
        <v>48</v>
      </c>
      <c r="E10" s="9" t="s">
        <v>49</v>
      </c>
      <c r="F10" s="11">
        <v>341</v>
      </c>
      <c r="G10" s="11" t="s">
        <v>50</v>
      </c>
      <c r="H10" s="11">
        <v>82</v>
      </c>
      <c r="I10" s="11" t="s">
        <v>30</v>
      </c>
      <c r="J10" s="11">
        <f t="shared" si="0"/>
        <v>423</v>
      </c>
      <c r="K10" s="16">
        <v>1.448</v>
      </c>
      <c r="L10" s="11">
        <f t="shared" si="1"/>
        <v>7</v>
      </c>
      <c r="M10" s="15" t="s">
        <v>46</v>
      </c>
    </row>
    <row r="11" ht="60" customHeight="1" spans="1:13">
      <c r="A11" s="8">
        <v>8</v>
      </c>
      <c r="B11" s="8" t="s">
        <v>36</v>
      </c>
      <c r="C11" s="9" t="s">
        <v>51</v>
      </c>
      <c r="D11" s="10" t="s">
        <v>52</v>
      </c>
      <c r="E11" s="9" t="s">
        <v>53</v>
      </c>
      <c r="F11" s="11">
        <v>187</v>
      </c>
      <c r="G11" s="11" t="s">
        <v>54</v>
      </c>
      <c r="H11" s="11">
        <v>198</v>
      </c>
      <c r="I11" s="11" t="s">
        <v>30</v>
      </c>
      <c r="J11" s="11">
        <f t="shared" si="0"/>
        <v>385</v>
      </c>
      <c r="K11" s="16">
        <v>1.597</v>
      </c>
      <c r="L11" s="11">
        <f t="shared" si="1"/>
        <v>8</v>
      </c>
      <c r="M11" s="15" t="s">
        <v>46</v>
      </c>
    </row>
    <row r="12" ht="60" customHeight="1" spans="1:13">
      <c r="A12" s="8">
        <v>9</v>
      </c>
      <c r="B12" s="8" t="s">
        <v>55</v>
      </c>
      <c r="C12" s="9" t="s">
        <v>56</v>
      </c>
      <c r="D12" s="10" t="s">
        <v>57</v>
      </c>
      <c r="E12" s="9" t="s">
        <v>58</v>
      </c>
      <c r="F12" s="11">
        <v>194</v>
      </c>
      <c r="G12" s="11" t="s">
        <v>45</v>
      </c>
      <c r="H12" s="11">
        <v>186</v>
      </c>
      <c r="I12" s="11" t="s">
        <v>45</v>
      </c>
      <c r="J12" s="11">
        <f t="shared" si="0"/>
        <v>380</v>
      </c>
      <c r="K12" s="16">
        <v>1.864</v>
      </c>
      <c r="L12" s="11">
        <f t="shared" si="1"/>
        <v>9</v>
      </c>
      <c r="M12" s="15" t="s">
        <v>46</v>
      </c>
    </row>
    <row r="13" ht="60" customHeight="1" spans="1:13">
      <c r="A13" s="8">
        <v>10</v>
      </c>
      <c r="B13" s="8" t="s">
        <v>36</v>
      </c>
      <c r="C13" s="9" t="s">
        <v>59</v>
      </c>
      <c r="D13" s="10" t="s">
        <v>60</v>
      </c>
      <c r="E13" s="9" t="s">
        <v>61</v>
      </c>
      <c r="F13" s="11">
        <v>139</v>
      </c>
      <c r="G13" s="11" t="s">
        <v>45</v>
      </c>
      <c r="H13" s="11">
        <v>207</v>
      </c>
      <c r="I13" s="11" t="s">
        <v>62</v>
      </c>
      <c r="J13" s="11">
        <f t="shared" si="0"/>
        <v>346</v>
      </c>
      <c r="K13" s="16">
        <v>1.606</v>
      </c>
      <c r="L13" s="11">
        <f t="shared" si="1"/>
        <v>10</v>
      </c>
      <c r="M13" s="15" t="s">
        <v>46</v>
      </c>
    </row>
    <row r="14" ht="60" customHeight="1" spans="1:13">
      <c r="A14" s="8">
        <v>11</v>
      </c>
      <c r="B14" s="8" t="s">
        <v>41</v>
      </c>
      <c r="C14" s="9" t="s">
        <v>63</v>
      </c>
      <c r="D14" s="10" t="s">
        <v>64</v>
      </c>
      <c r="E14" s="9" t="s">
        <v>65</v>
      </c>
      <c r="F14" s="11">
        <v>97</v>
      </c>
      <c r="G14" s="11" t="s">
        <v>45</v>
      </c>
      <c r="H14" s="11">
        <v>171</v>
      </c>
      <c r="I14" s="11" t="s">
        <v>45</v>
      </c>
      <c r="J14" s="11">
        <f t="shared" si="0"/>
        <v>268</v>
      </c>
      <c r="K14" s="16">
        <v>1.638</v>
      </c>
      <c r="L14" s="11">
        <f t="shared" si="1"/>
        <v>11</v>
      </c>
      <c r="M14" s="15" t="s">
        <v>46</v>
      </c>
    </row>
    <row r="15" ht="60" customHeight="1" spans="1:13">
      <c r="A15" s="8">
        <v>12</v>
      </c>
      <c r="B15" s="8" t="s">
        <v>66</v>
      </c>
      <c r="C15" s="9" t="s">
        <v>67</v>
      </c>
      <c r="D15" s="10" t="s">
        <v>68</v>
      </c>
      <c r="E15" s="9" t="s">
        <v>69</v>
      </c>
      <c r="F15" s="11">
        <v>134</v>
      </c>
      <c r="G15" s="11" t="s">
        <v>19</v>
      </c>
      <c r="H15" s="11">
        <v>125</v>
      </c>
      <c r="I15" s="11" t="s">
        <v>54</v>
      </c>
      <c r="J15" s="11">
        <f t="shared" si="0"/>
        <v>259</v>
      </c>
      <c r="K15" s="16">
        <v>1.555</v>
      </c>
      <c r="L15" s="11">
        <f t="shared" si="1"/>
        <v>12</v>
      </c>
      <c r="M15" s="15" t="s">
        <v>46</v>
      </c>
    </row>
    <row r="16" ht="60" customHeight="1" spans="1:13">
      <c r="A16" s="8">
        <v>13</v>
      </c>
      <c r="B16" s="8" t="s">
        <v>36</v>
      </c>
      <c r="C16" s="9" t="s">
        <v>70</v>
      </c>
      <c r="D16" s="10" t="s">
        <v>71</v>
      </c>
      <c r="E16" s="9" t="s">
        <v>49</v>
      </c>
      <c r="F16" s="11">
        <v>170</v>
      </c>
      <c r="G16" s="11" t="s">
        <v>72</v>
      </c>
      <c r="H16" s="11">
        <v>82</v>
      </c>
      <c r="I16" s="11" t="s">
        <v>73</v>
      </c>
      <c r="J16" s="11">
        <f t="shared" si="0"/>
        <v>252</v>
      </c>
      <c r="K16" s="16">
        <v>1.48</v>
      </c>
      <c r="L16" s="11">
        <f t="shared" si="1"/>
        <v>13</v>
      </c>
      <c r="M16" s="15" t="s">
        <v>46</v>
      </c>
    </row>
    <row r="17" ht="60" customHeight="1" spans="1:13">
      <c r="A17" s="8">
        <v>14</v>
      </c>
      <c r="B17" s="8" t="s">
        <v>41</v>
      </c>
      <c r="C17" s="9" t="s">
        <v>74</v>
      </c>
      <c r="D17" s="10" t="s">
        <v>75</v>
      </c>
      <c r="E17" s="9" t="s">
        <v>76</v>
      </c>
      <c r="F17" s="11">
        <v>100</v>
      </c>
      <c r="G17" s="11" t="s">
        <v>45</v>
      </c>
      <c r="H17" s="11">
        <v>116</v>
      </c>
      <c r="I17" s="11" t="s">
        <v>45</v>
      </c>
      <c r="J17" s="11">
        <f t="shared" si="0"/>
        <v>216</v>
      </c>
      <c r="K17" s="16">
        <v>1.621</v>
      </c>
      <c r="L17" s="11">
        <f t="shared" si="1"/>
        <v>14</v>
      </c>
      <c r="M17" s="15" t="s">
        <v>77</v>
      </c>
    </row>
    <row r="18" ht="60" customHeight="1" spans="1:13">
      <c r="A18" s="8">
        <v>15</v>
      </c>
      <c r="B18" s="8" t="s">
        <v>55</v>
      </c>
      <c r="C18" s="9" t="s">
        <v>78</v>
      </c>
      <c r="D18" s="10" t="s">
        <v>79</v>
      </c>
      <c r="E18" s="9" t="s">
        <v>80</v>
      </c>
      <c r="F18" s="11">
        <v>60</v>
      </c>
      <c r="G18" s="11" t="s">
        <v>81</v>
      </c>
      <c r="H18" s="11">
        <v>110</v>
      </c>
      <c r="I18" s="11" t="s">
        <v>82</v>
      </c>
      <c r="J18" s="11">
        <f t="shared" si="0"/>
        <v>170</v>
      </c>
      <c r="K18" s="16">
        <v>1.75</v>
      </c>
      <c r="L18" s="11">
        <f t="shared" si="1"/>
        <v>15</v>
      </c>
      <c r="M18" s="15" t="s">
        <v>77</v>
      </c>
    </row>
    <row r="19" ht="60" customHeight="1" spans="1:13">
      <c r="A19" s="8">
        <v>16</v>
      </c>
      <c r="B19" s="8" t="s">
        <v>41</v>
      </c>
      <c r="C19" s="9" t="s">
        <v>83</v>
      </c>
      <c r="D19" s="10" t="s">
        <v>84</v>
      </c>
      <c r="E19" s="9" t="s">
        <v>85</v>
      </c>
      <c r="F19" s="11">
        <v>24</v>
      </c>
      <c r="G19" s="11" t="s">
        <v>86</v>
      </c>
      <c r="H19" s="11">
        <v>142</v>
      </c>
      <c r="I19" s="11" t="s">
        <v>87</v>
      </c>
      <c r="J19" s="11">
        <f t="shared" si="0"/>
        <v>166</v>
      </c>
      <c r="K19" s="16">
        <v>1.189</v>
      </c>
      <c r="L19" s="11">
        <f t="shared" si="1"/>
        <v>16</v>
      </c>
      <c r="M19" s="15" t="s">
        <v>77</v>
      </c>
    </row>
    <row r="20" ht="60" customHeight="1" spans="1:13">
      <c r="A20" s="8">
        <v>17</v>
      </c>
      <c r="B20" s="8" t="s">
        <v>66</v>
      </c>
      <c r="C20" s="9" t="s">
        <v>88</v>
      </c>
      <c r="D20" s="10" t="s">
        <v>89</v>
      </c>
      <c r="E20" s="9" t="s">
        <v>90</v>
      </c>
      <c r="F20" s="11">
        <v>0</v>
      </c>
      <c r="G20" s="11" t="s">
        <v>91</v>
      </c>
      <c r="H20" s="11">
        <v>160</v>
      </c>
      <c r="I20" s="11" t="s">
        <v>45</v>
      </c>
      <c r="J20" s="11">
        <f t="shared" si="0"/>
        <v>160</v>
      </c>
      <c r="K20" s="16">
        <v>1.158</v>
      </c>
      <c r="L20" s="11">
        <f t="shared" si="1"/>
        <v>17</v>
      </c>
      <c r="M20" s="15" t="s">
        <v>77</v>
      </c>
    </row>
    <row r="21" ht="60" customHeight="1" spans="1:13">
      <c r="A21" s="8">
        <v>18</v>
      </c>
      <c r="B21" s="8" t="s">
        <v>66</v>
      </c>
      <c r="C21" s="9" t="s">
        <v>92</v>
      </c>
      <c r="D21" s="10" t="s">
        <v>93</v>
      </c>
      <c r="E21" s="9" t="s">
        <v>94</v>
      </c>
      <c r="F21" s="11">
        <v>73</v>
      </c>
      <c r="G21" s="11" t="s">
        <v>45</v>
      </c>
      <c r="H21" s="11">
        <v>68</v>
      </c>
      <c r="I21" s="11" t="s">
        <v>45</v>
      </c>
      <c r="J21" s="11">
        <f t="shared" si="0"/>
        <v>141</v>
      </c>
      <c r="K21" s="16">
        <v>1.588</v>
      </c>
      <c r="L21" s="11">
        <f t="shared" si="1"/>
        <v>18</v>
      </c>
      <c r="M21" s="15" t="s">
        <v>77</v>
      </c>
    </row>
    <row r="22" ht="60" customHeight="1" spans="1:13">
      <c r="A22" s="8">
        <v>19</v>
      </c>
      <c r="B22" s="8" t="s">
        <v>41</v>
      </c>
      <c r="C22" s="9" t="s">
        <v>95</v>
      </c>
      <c r="D22" s="10" t="s">
        <v>96</v>
      </c>
      <c r="E22" s="9" t="s">
        <v>97</v>
      </c>
      <c r="F22" s="11">
        <v>8</v>
      </c>
      <c r="G22" s="11" t="s">
        <v>45</v>
      </c>
      <c r="H22" s="11">
        <v>110</v>
      </c>
      <c r="I22" s="11" t="s">
        <v>98</v>
      </c>
      <c r="J22" s="11">
        <f t="shared" si="0"/>
        <v>118</v>
      </c>
      <c r="K22" s="16">
        <v>1.5</v>
      </c>
      <c r="L22" s="11">
        <f t="shared" si="1"/>
        <v>19</v>
      </c>
      <c r="M22" s="15" t="s">
        <v>77</v>
      </c>
    </row>
    <row r="23" ht="60" customHeight="1" spans="1:13">
      <c r="A23" s="8">
        <v>20</v>
      </c>
      <c r="B23" s="8" t="s">
        <v>55</v>
      </c>
      <c r="C23" s="9" t="s">
        <v>99</v>
      </c>
      <c r="D23" s="10" t="s">
        <v>100</v>
      </c>
      <c r="E23" s="9" t="s">
        <v>80</v>
      </c>
      <c r="F23" s="11">
        <v>50</v>
      </c>
      <c r="G23" s="11" t="s">
        <v>101</v>
      </c>
      <c r="H23" s="11">
        <v>0</v>
      </c>
      <c r="I23" s="11" t="s">
        <v>102</v>
      </c>
      <c r="J23" s="11">
        <f t="shared" si="0"/>
        <v>50</v>
      </c>
      <c r="K23" s="16">
        <v>1.764</v>
      </c>
      <c r="L23" s="11">
        <f t="shared" si="1"/>
        <v>20</v>
      </c>
      <c r="M23" s="15" t="s">
        <v>77</v>
      </c>
    </row>
    <row r="24" ht="60" customHeight="1" spans="1:13">
      <c r="A24" s="8">
        <v>21</v>
      </c>
      <c r="B24" s="8" t="s">
        <v>103</v>
      </c>
      <c r="C24" s="9" t="s">
        <v>104</v>
      </c>
      <c r="D24" s="10" t="s">
        <v>105</v>
      </c>
      <c r="E24" s="9" t="s">
        <v>106</v>
      </c>
      <c r="F24" s="11">
        <v>16</v>
      </c>
      <c r="G24" s="11" t="s">
        <v>107</v>
      </c>
      <c r="H24" s="11">
        <v>8</v>
      </c>
      <c r="I24" s="11" t="s">
        <v>108</v>
      </c>
      <c r="J24" s="11">
        <f t="shared" si="0"/>
        <v>24</v>
      </c>
      <c r="K24" s="16">
        <v>1.54</v>
      </c>
      <c r="L24" s="11">
        <f t="shared" si="1"/>
        <v>21</v>
      </c>
      <c r="M24" s="15" t="s">
        <v>77</v>
      </c>
    </row>
    <row r="25" ht="60" customHeight="1" spans="1:13">
      <c r="A25" s="8">
        <v>22</v>
      </c>
      <c r="B25" s="8" t="s">
        <v>103</v>
      </c>
      <c r="C25" s="9" t="s">
        <v>109</v>
      </c>
      <c r="D25" s="10" t="s">
        <v>110</v>
      </c>
      <c r="E25" s="9" t="s">
        <v>106</v>
      </c>
      <c r="F25" s="11">
        <v>0</v>
      </c>
      <c r="G25" s="11" t="s">
        <v>111</v>
      </c>
      <c r="H25" s="11">
        <v>8</v>
      </c>
      <c r="I25" s="11" t="s">
        <v>112</v>
      </c>
      <c r="J25" s="11">
        <f t="shared" si="0"/>
        <v>8</v>
      </c>
      <c r="K25" s="16">
        <v>1.23</v>
      </c>
      <c r="L25" s="11">
        <f t="shared" si="1"/>
        <v>22</v>
      </c>
      <c r="M25" s="15" t="s">
        <v>77</v>
      </c>
    </row>
    <row r="26" ht="60" customHeight="1" spans="1:13">
      <c r="A26" s="8">
        <v>23</v>
      </c>
      <c r="B26" s="8" t="s">
        <v>55</v>
      </c>
      <c r="C26" s="9" t="s">
        <v>113</v>
      </c>
      <c r="D26" s="10" t="s">
        <v>114</v>
      </c>
      <c r="E26" s="9" t="s">
        <v>58</v>
      </c>
      <c r="F26" s="11">
        <v>0</v>
      </c>
      <c r="G26" s="11" t="s">
        <v>115</v>
      </c>
      <c r="H26" s="11">
        <v>0</v>
      </c>
      <c r="I26" s="11" t="s">
        <v>116</v>
      </c>
      <c r="J26" s="11">
        <f t="shared" si="0"/>
        <v>0</v>
      </c>
      <c r="K26" s="16">
        <v>1.295</v>
      </c>
      <c r="L26" s="11">
        <f t="shared" si="1"/>
        <v>23</v>
      </c>
      <c r="M26" s="15" t="s">
        <v>77</v>
      </c>
    </row>
    <row r="27" spans="1:5">
      <c r="A27" s="31"/>
      <c r="B27" s="31"/>
      <c r="C27" s="32"/>
      <c r="D27" s="32"/>
      <c r="E27" s="32"/>
    </row>
  </sheetData>
  <sortState ref="A4:M26">
    <sortCondition ref="L4:L26"/>
  </sortState>
  <mergeCells count="1">
    <mergeCell ref="A1:M1"/>
  </mergeCells>
  <pageMargins left="0.747916666666667" right="0.747916666666667" top="0.984027777777778" bottom="0.984027777777778" header="0.511805555555556" footer="0.511805555555556"/>
  <pageSetup paperSize="9" scale="47" orientation="landscape"/>
  <headerFooter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9"/>
  <sheetViews>
    <sheetView view="pageBreakPreview" zoomScale="60" zoomScaleNormal="60" zoomScaleSheetLayoutView="60" workbookViewId="0">
      <selection activeCell="E19" sqref="E19"/>
    </sheetView>
  </sheetViews>
  <sheetFormatPr defaultColWidth="9" defaultRowHeight="22.5"/>
  <cols>
    <col min="1" max="1" width="11.8833333333333" style="2" customWidth="1"/>
    <col min="2" max="2" width="16.8833333333333" style="2" customWidth="1"/>
    <col min="3" max="3" width="38.3833333333333" style="20" customWidth="1"/>
    <col min="4" max="4" width="31.75" customWidth="1"/>
    <col min="5" max="5" width="27.25" customWidth="1"/>
    <col min="6" max="6" width="18.8833333333333" style="21" customWidth="1"/>
    <col min="7" max="7" width="19.6333333333333" customWidth="1"/>
    <col min="8" max="8" width="17.6333333333333" style="21" customWidth="1"/>
    <col min="9" max="9" width="19.5" customWidth="1"/>
    <col min="10" max="10" width="14.75" style="21" customWidth="1"/>
    <col min="11" max="11" width="19.6333333333333" style="21" customWidth="1"/>
    <col min="12" max="12" width="18" style="21" customWidth="1"/>
    <col min="13" max="13" width="14.1333333333333" style="2" customWidth="1"/>
  </cols>
  <sheetData>
    <row r="1" ht="46.5" customHeight="1" spans="1:13">
      <c r="A1" s="3" t="s">
        <v>0</v>
      </c>
      <c r="B1" s="3"/>
      <c r="C1" s="22"/>
      <c r="D1" s="3"/>
      <c r="E1" s="3"/>
      <c r="F1" s="3"/>
      <c r="G1" s="3"/>
      <c r="H1" s="3"/>
      <c r="I1" s="3"/>
      <c r="J1" s="3"/>
      <c r="K1" s="3"/>
      <c r="L1" s="3"/>
      <c r="M1" s="3"/>
    </row>
    <row r="2" ht="45.75" customHeight="1" spans="1:12">
      <c r="A2" s="23" t="s">
        <v>117</v>
      </c>
      <c r="B2" s="23"/>
      <c r="D2" s="23"/>
      <c r="E2" s="5"/>
      <c r="F2" s="5"/>
      <c r="G2" s="5"/>
      <c r="H2" s="5"/>
      <c r="I2" s="5"/>
      <c r="J2" s="5"/>
      <c r="K2" s="5"/>
      <c r="L2" s="5"/>
    </row>
    <row r="3" ht="6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118</v>
      </c>
      <c r="G3" s="7" t="s">
        <v>8</v>
      </c>
      <c r="H3" s="6" t="s">
        <v>119</v>
      </c>
      <c r="I3" s="7" t="s">
        <v>10</v>
      </c>
      <c r="J3" s="6" t="s">
        <v>11</v>
      </c>
      <c r="K3" s="6" t="s">
        <v>12</v>
      </c>
      <c r="L3" s="6" t="s">
        <v>13</v>
      </c>
      <c r="M3" s="13" t="s">
        <v>14</v>
      </c>
    </row>
    <row r="4" ht="60" customHeight="1" spans="1:13">
      <c r="A4" s="8">
        <v>1</v>
      </c>
      <c r="B4" s="8" t="s">
        <v>15</v>
      </c>
      <c r="C4" s="9" t="s">
        <v>120</v>
      </c>
      <c r="D4" s="10" t="s">
        <v>121</v>
      </c>
      <c r="E4" s="24" t="s">
        <v>122</v>
      </c>
      <c r="F4" s="25">
        <v>467</v>
      </c>
      <c r="G4" s="11" t="s">
        <v>123</v>
      </c>
      <c r="H4" s="25">
        <v>674</v>
      </c>
      <c r="I4" s="11" t="s">
        <v>54</v>
      </c>
      <c r="J4" s="25">
        <f t="shared" ref="J4:J25" si="0">F4+H4</f>
        <v>1141</v>
      </c>
      <c r="K4" s="29">
        <v>1.99</v>
      </c>
      <c r="L4" s="25">
        <f t="shared" ref="L4:L21" si="1">RANK(J4,J$4:J$25)</f>
        <v>1</v>
      </c>
      <c r="M4" s="15" t="s">
        <v>21</v>
      </c>
    </row>
    <row r="5" ht="60" customHeight="1" spans="1:13">
      <c r="A5" s="8">
        <v>2</v>
      </c>
      <c r="B5" s="8" t="s">
        <v>15</v>
      </c>
      <c r="C5" s="9" t="s">
        <v>124</v>
      </c>
      <c r="D5" s="10" t="s">
        <v>125</v>
      </c>
      <c r="E5" s="24" t="s">
        <v>122</v>
      </c>
      <c r="F5" s="25">
        <v>501</v>
      </c>
      <c r="G5" s="11" t="s">
        <v>45</v>
      </c>
      <c r="H5" s="25">
        <v>483</v>
      </c>
      <c r="I5" s="11" t="s">
        <v>126</v>
      </c>
      <c r="J5" s="25">
        <f t="shared" si="0"/>
        <v>984</v>
      </c>
      <c r="K5" s="29">
        <v>1.703</v>
      </c>
      <c r="L5" s="25">
        <f t="shared" si="1"/>
        <v>2</v>
      </c>
      <c r="M5" s="15" t="s">
        <v>21</v>
      </c>
    </row>
    <row r="6" ht="60" customHeight="1" spans="1:13">
      <c r="A6" s="8">
        <v>3</v>
      </c>
      <c r="B6" s="8" t="s">
        <v>55</v>
      </c>
      <c r="C6" s="9" t="s">
        <v>127</v>
      </c>
      <c r="D6" s="10" t="s">
        <v>128</v>
      </c>
      <c r="E6" s="24" t="s">
        <v>129</v>
      </c>
      <c r="F6" s="25">
        <v>261</v>
      </c>
      <c r="G6" s="11" t="s">
        <v>130</v>
      </c>
      <c r="H6" s="25">
        <v>664</v>
      </c>
      <c r="I6" s="11" t="s">
        <v>29</v>
      </c>
      <c r="J6" s="25">
        <f t="shared" si="0"/>
        <v>925</v>
      </c>
      <c r="K6" s="29">
        <v>2.252</v>
      </c>
      <c r="L6" s="25">
        <f t="shared" si="1"/>
        <v>3</v>
      </c>
      <c r="M6" s="15" t="s">
        <v>21</v>
      </c>
    </row>
    <row r="7" ht="60" customHeight="1" spans="1:13">
      <c r="A7" s="8">
        <v>4</v>
      </c>
      <c r="B7" s="8" t="s">
        <v>55</v>
      </c>
      <c r="C7" s="9" t="s">
        <v>131</v>
      </c>
      <c r="D7" s="10" t="s">
        <v>132</v>
      </c>
      <c r="E7" s="24" t="s">
        <v>133</v>
      </c>
      <c r="F7" s="25">
        <v>354</v>
      </c>
      <c r="G7" s="11" t="s">
        <v>134</v>
      </c>
      <c r="H7" s="25">
        <v>489</v>
      </c>
      <c r="I7" s="11" t="s">
        <v>87</v>
      </c>
      <c r="J7" s="25">
        <f t="shared" si="0"/>
        <v>843</v>
      </c>
      <c r="K7" s="29">
        <v>2.282</v>
      </c>
      <c r="L7" s="25">
        <f t="shared" si="1"/>
        <v>4</v>
      </c>
      <c r="M7" s="15" t="s">
        <v>21</v>
      </c>
    </row>
    <row r="8" ht="60" customHeight="1" spans="1:13">
      <c r="A8" s="8">
        <v>5</v>
      </c>
      <c r="B8" s="8" t="s">
        <v>15</v>
      </c>
      <c r="C8" s="9" t="s">
        <v>135</v>
      </c>
      <c r="D8" s="10" t="s">
        <v>136</v>
      </c>
      <c r="E8" s="24" t="s">
        <v>122</v>
      </c>
      <c r="F8" s="25">
        <v>396</v>
      </c>
      <c r="G8" s="11" t="s">
        <v>137</v>
      </c>
      <c r="H8" s="25">
        <v>409</v>
      </c>
      <c r="I8" s="11" t="s">
        <v>98</v>
      </c>
      <c r="J8" s="25">
        <f t="shared" si="0"/>
        <v>805</v>
      </c>
      <c r="K8" s="29">
        <v>2.033</v>
      </c>
      <c r="L8" s="25">
        <f t="shared" si="1"/>
        <v>5</v>
      </c>
      <c r="M8" s="15" t="s">
        <v>21</v>
      </c>
    </row>
    <row r="9" ht="60" customHeight="1" spans="1:13">
      <c r="A9" s="8">
        <v>6</v>
      </c>
      <c r="B9" s="8" t="s">
        <v>55</v>
      </c>
      <c r="C9" s="9" t="s">
        <v>138</v>
      </c>
      <c r="D9" s="10" t="s">
        <v>139</v>
      </c>
      <c r="E9" s="24" t="s">
        <v>140</v>
      </c>
      <c r="F9" s="25">
        <v>160</v>
      </c>
      <c r="G9" s="11" t="s">
        <v>141</v>
      </c>
      <c r="H9" s="25">
        <v>566</v>
      </c>
      <c r="I9" s="11" t="s">
        <v>134</v>
      </c>
      <c r="J9" s="25">
        <f t="shared" si="0"/>
        <v>726</v>
      </c>
      <c r="K9" s="29">
        <v>2.261</v>
      </c>
      <c r="L9" s="25">
        <f t="shared" si="1"/>
        <v>6</v>
      </c>
      <c r="M9" s="15" t="s">
        <v>46</v>
      </c>
    </row>
    <row r="10" ht="60" customHeight="1" spans="1:13">
      <c r="A10" s="8">
        <v>7</v>
      </c>
      <c r="B10" s="8" t="s">
        <v>36</v>
      </c>
      <c r="C10" s="9" t="s">
        <v>142</v>
      </c>
      <c r="D10" s="10" t="s">
        <v>143</v>
      </c>
      <c r="E10" s="24" t="s">
        <v>144</v>
      </c>
      <c r="F10" s="25">
        <v>380</v>
      </c>
      <c r="G10" s="11" t="s">
        <v>45</v>
      </c>
      <c r="H10" s="25">
        <v>292</v>
      </c>
      <c r="I10" s="11" t="s">
        <v>45</v>
      </c>
      <c r="J10" s="25">
        <f t="shared" si="0"/>
        <v>672</v>
      </c>
      <c r="K10" s="29">
        <v>1.63</v>
      </c>
      <c r="L10" s="25">
        <f t="shared" si="1"/>
        <v>7</v>
      </c>
      <c r="M10" s="15" t="s">
        <v>46</v>
      </c>
    </row>
    <row r="11" ht="60" customHeight="1" spans="1:13">
      <c r="A11" s="8">
        <v>8</v>
      </c>
      <c r="B11" s="8" t="s">
        <v>36</v>
      </c>
      <c r="C11" s="9" t="s">
        <v>145</v>
      </c>
      <c r="D11" s="10" t="s">
        <v>146</v>
      </c>
      <c r="E11" s="24" t="s">
        <v>144</v>
      </c>
      <c r="F11" s="25">
        <v>213</v>
      </c>
      <c r="G11" s="11" t="s">
        <v>147</v>
      </c>
      <c r="H11" s="25">
        <v>307</v>
      </c>
      <c r="I11" s="11" t="s">
        <v>148</v>
      </c>
      <c r="J11" s="25">
        <f t="shared" si="0"/>
        <v>520</v>
      </c>
      <c r="K11" s="29">
        <v>1.61</v>
      </c>
      <c r="L11" s="25">
        <f t="shared" si="1"/>
        <v>8</v>
      </c>
      <c r="M11" s="15" t="s">
        <v>46</v>
      </c>
    </row>
    <row r="12" ht="60" customHeight="1" spans="1:13">
      <c r="A12" s="8">
        <v>9</v>
      </c>
      <c r="B12" s="26" t="s">
        <v>31</v>
      </c>
      <c r="C12" s="27" t="s">
        <v>149</v>
      </c>
      <c r="D12" s="28" t="s">
        <v>150</v>
      </c>
      <c r="E12" s="24" t="s">
        <v>151</v>
      </c>
      <c r="F12" s="25">
        <v>211</v>
      </c>
      <c r="G12" s="11" t="s">
        <v>45</v>
      </c>
      <c r="H12" s="25">
        <v>283</v>
      </c>
      <c r="I12" s="11" t="s">
        <v>50</v>
      </c>
      <c r="J12" s="25">
        <f t="shared" si="0"/>
        <v>494</v>
      </c>
      <c r="K12" s="29">
        <v>1.799</v>
      </c>
      <c r="L12" s="25">
        <f t="shared" si="1"/>
        <v>9</v>
      </c>
      <c r="M12" s="15" t="s">
        <v>46</v>
      </c>
    </row>
    <row r="13" ht="60" customHeight="1" spans="1:13">
      <c r="A13" s="8">
        <v>10</v>
      </c>
      <c r="B13" s="26" t="s">
        <v>15</v>
      </c>
      <c r="C13" s="27" t="s">
        <v>152</v>
      </c>
      <c r="D13" s="28" t="s">
        <v>153</v>
      </c>
      <c r="E13" s="24" t="s">
        <v>154</v>
      </c>
      <c r="F13" s="25">
        <v>204</v>
      </c>
      <c r="G13" s="11" t="s">
        <v>155</v>
      </c>
      <c r="H13" s="25">
        <v>259</v>
      </c>
      <c r="I13" s="11" t="s">
        <v>87</v>
      </c>
      <c r="J13" s="25">
        <f t="shared" si="0"/>
        <v>463</v>
      </c>
      <c r="K13" s="29">
        <v>1.546</v>
      </c>
      <c r="L13" s="25">
        <f t="shared" si="1"/>
        <v>10</v>
      </c>
      <c r="M13" s="15" t="s">
        <v>46</v>
      </c>
    </row>
    <row r="14" ht="60" customHeight="1" spans="1:13">
      <c r="A14" s="8">
        <v>11</v>
      </c>
      <c r="B14" s="26" t="s">
        <v>66</v>
      </c>
      <c r="C14" s="27" t="s">
        <v>156</v>
      </c>
      <c r="D14" s="28" t="s">
        <v>157</v>
      </c>
      <c r="E14" s="24" t="s">
        <v>158</v>
      </c>
      <c r="F14" s="25">
        <v>212</v>
      </c>
      <c r="G14" s="11" t="s">
        <v>159</v>
      </c>
      <c r="H14" s="25">
        <v>238</v>
      </c>
      <c r="I14" s="11" t="s">
        <v>112</v>
      </c>
      <c r="J14" s="25">
        <f t="shared" si="0"/>
        <v>450</v>
      </c>
      <c r="K14" s="29">
        <v>1.635</v>
      </c>
      <c r="L14" s="25">
        <f t="shared" si="1"/>
        <v>11</v>
      </c>
      <c r="M14" s="15" t="s">
        <v>46</v>
      </c>
    </row>
    <row r="15" ht="60" customHeight="1" spans="1:13">
      <c r="A15" s="8">
        <v>12</v>
      </c>
      <c r="B15" s="26" t="s">
        <v>36</v>
      </c>
      <c r="C15" s="27" t="s">
        <v>160</v>
      </c>
      <c r="D15" s="28" t="s">
        <v>161</v>
      </c>
      <c r="E15" s="24" t="s">
        <v>162</v>
      </c>
      <c r="F15" s="25">
        <v>430</v>
      </c>
      <c r="G15" s="11" t="s">
        <v>20</v>
      </c>
      <c r="H15" s="25">
        <v>0</v>
      </c>
      <c r="I15" s="11" t="s">
        <v>112</v>
      </c>
      <c r="J15" s="25">
        <f t="shared" si="0"/>
        <v>430</v>
      </c>
      <c r="K15" s="29">
        <v>1.6</v>
      </c>
      <c r="L15" s="25">
        <f t="shared" si="1"/>
        <v>12</v>
      </c>
      <c r="M15" s="15" t="s">
        <v>46</v>
      </c>
    </row>
    <row r="16" ht="60" customHeight="1" spans="1:13">
      <c r="A16" s="8">
        <v>13</v>
      </c>
      <c r="B16" s="26" t="s">
        <v>55</v>
      </c>
      <c r="C16" s="27" t="s">
        <v>163</v>
      </c>
      <c r="D16" s="28" t="s">
        <v>164</v>
      </c>
      <c r="E16" s="24" t="s">
        <v>165</v>
      </c>
      <c r="F16" s="25">
        <v>256</v>
      </c>
      <c r="G16" s="11" t="s">
        <v>112</v>
      </c>
      <c r="H16" s="25">
        <v>167</v>
      </c>
      <c r="I16" s="11" t="s">
        <v>87</v>
      </c>
      <c r="J16" s="25">
        <f t="shared" si="0"/>
        <v>423</v>
      </c>
      <c r="K16" s="29">
        <v>2.096</v>
      </c>
      <c r="L16" s="25">
        <f t="shared" si="1"/>
        <v>13</v>
      </c>
      <c r="M16" s="15" t="s">
        <v>46</v>
      </c>
    </row>
    <row r="17" ht="60" customHeight="1" spans="1:13">
      <c r="A17" s="8">
        <v>14</v>
      </c>
      <c r="B17" s="26" t="s">
        <v>15</v>
      </c>
      <c r="C17" s="27" t="s">
        <v>166</v>
      </c>
      <c r="D17" s="28" t="s">
        <v>167</v>
      </c>
      <c r="E17" s="24" t="s">
        <v>154</v>
      </c>
      <c r="F17" s="25">
        <v>150</v>
      </c>
      <c r="G17" s="11" t="s">
        <v>112</v>
      </c>
      <c r="H17" s="25">
        <v>255</v>
      </c>
      <c r="I17" s="11" t="s">
        <v>168</v>
      </c>
      <c r="J17" s="25">
        <f t="shared" si="0"/>
        <v>405</v>
      </c>
      <c r="K17" s="29">
        <v>1.757</v>
      </c>
      <c r="L17" s="25">
        <f t="shared" si="1"/>
        <v>14</v>
      </c>
      <c r="M17" s="15" t="s">
        <v>77</v>
      </c>
    </row>
    <row r="18" ht="60" customHeight="1" spans="1:13">
      <c r="A18" s="8">
        <v>15</v>
      </c>
      <c r="B18" s="26" t="s">
        <v>36</v>
      </c>
      <c r="C18" s="27" t="s">
        <v>169</v>
      </c>
      <c r="D18" s="28" t="s">
        <v>170</v>
      </c>
      <c r="E18" s="24" t="s">
        <v>171</v>
      </c>
      <c r="F18" s="25">
        <v>189</v>
      </c>
      <c r="G18" s="11" t="s">
        <v>45</v>
      </c>
      <c r="H18" s="25">
        <v>195</v>
      </c>
      <c r="I18" s="11" t="s">
        <v>24</v>
      </c>
      <c r="J18" s="25">
        <f t="shared" si="0"/>
        <v>384</v>
      </c>
      <c r="K18" s="29">
        <v>1.545</v>
      </c>
      <c r="L18" s="25">
        <f t="shared" si="1"/>
        <v>15</v>
      </c>
      <c r="M18" s="15" t="s">
        <v>77</v>
      </c>
    </row>
    <row r="19" ht="60" customHeight="1" spans="1:13">
      <c r="A19" s="8">
        <v>16</v>
      </c>
      <c r="B19" s="26" t="s">
        <v>36</v>
      </c>
      <c r="C19" s="27" t="s">
        <v>172</v>
      </c>
      <c r="D19" s="28" t="s">
        <v>173</v>
      </c>
      <c r="E19" s="24" t="s">
        <v>174</v>
      </c>
      <c r="F19" s="25">
        <v>58</v>
      </c>
      <c r="G19" s="11" t="s">
        <v>175</v>
      </c>
      <c r="H19" s="25">
        <v>239</v>
      </c>
      <c r="I19" s="11" t="s">
        <v>45</v>
      </c>
      <c r="J19" s="25">
        <f t="shared" si="0"/>
        <v>297</v>
      </c>
      <c r="K19" s="29">
        <v>1.632</v>
      </c>
      <c r="L19" s="25">
        <f t="shared" si="1"/>
        <v>16</v>
      </c>
      <c r="M19" s="15" t="s">
        <v>77</v>
      </c>
    </row>
    <row r="20" ht="60" customHeight="1" spans="1:13">
      <c r="A20" s="8">
        <v>17</v>
      </c>
      <c r="B20" s="26" t="s">
        <v>176</v>
      </c>
      <c r="C20" s="27" t="s">
        <v>177</v>
      </c>
      <c r="D20" s="28" t="s">
        <v>178</v>
      </c>
      <c r="E20" s="24" t="s">
        <v>179</v>
      </c>
      <c r="F20" s="25">
        <v>80</v>
      </c>
      <c r="G20" s="11" t="s">
        <v>180</v>
      </c>
      <c r="H20" s="25">
        <v>147</v>
      </c>
      <c r="I20" s="11" t="s">
        <v>181</v>
      </c>
      <c r="J20" s="25">
        <f t="shared" si="0"/>
        <v>227</v>
      </c>
      <c r="K20" s="29">
        <v>1.661</v>
      </c>
      <c r="L20" s="25">
        <f t="shared" si="1"/>
        <v>17</v>
      </c>
      <c r="M20" s="15" t="s">
        <v>77</v>
      </c>
    </row>
    <row r="21" ht="60" customHeight="1" spans="1:13">
      <c r="A21" s="8">
        <v>18</v>
      </c>
      <c r="B21" s="26" t="s">
        <v>41</v>
      </c>
      <c r="C21" s="27" t="s">
        <v>182</v>
      </c>
      <c r="D21" s="28" t="s">
        <v>183</v>
      </c>
      <c r="E21" s="24" t="s">
        <v>184</v>
      </c>
      <c r="F21" s="25">
        <v>0</v>
      </c>
      <c r="G21" s="11" t="s">
        <v>185</v>
      </c>
      <c r="H21" s="25">
        <v>58</v>
      </c>
      <c r="I21" s="11" t="s">
        <v>130</v>
      </c>
      <c r="J21" s="25">
        <f t="shared" si="0"/>
        <v>58</v>
      </c>
      <c r="K21" s="29">
        <v>1.554</v>
      </c>
      <c r="L21" s="25">
        <f t="shared" si="1"/>
        <v>18</v>
      </c>
      <c r="M21" s="15" t="s">
        <v>77</v>
      </c>
    </row>
    <row r="22" ht="60" customHeight="1" spans="1:13">
      <c r="A22" s="8">
        <v>19</v>
      </c>
      <c r="B22" s="26" t="s">
        <v>176</v>
      </c>
      <c r="C22" s="27" t="s">
        <v>186</v>
      </c>
      <c r="D22" s="28" t="s">
        <v>187</v>
      </c>
      <c r="E22" s="24" t="s">
        <v>179</v>
      </c>
      <c r="F22" s="25">
        <v>0</v>
      </c>
      <c r="G22" s="11" t="s">
        <v>188</v>
      </c>
      <c r="H22" s="25">
        <v>58</v>
      </c>
      <c r="I22" s="11" t="s">
        <v>155</v>
      </c>
      <c r="J22" s="25">
        <f t="shared" si="0"/>
        <v>58</v>
      </c>
      <c r="K22" s="29">
        <v>1.638</v>
      </c>
      <c r="L22" s="25">
        <v>19</v>
      </c>
      <c r="M22" s="15" t="s">
        <v>77</v>
      </c>
    </row>
    <row r="23" ht="60" customHeight="1" spans="1:13">
      <c r="A23" s="8">
        <v>20</v>
      </c>
      <c r="B23" s="26" t="s">
        <v>189</v>
      </c>
      <c r="C23" s="27" t="s">
        <v>190</v>
      </c>
      <c r="D23" s="28" t="s">
        <v>191</v>
      </c>
      <c r="E23" s="24" t="s">
        <v>192</v>
      </c>
      <c r="F23" s="25">
        <v>0</v>
      </c>
      <c r="G23" s="11" t="s">
        <v>193</v>
      </c>
      <c r="H23" s="25">
        <v>0</v>
      </c>
      <c r="I23" s="11" t="s">
        <v>194</v>
      </c>
      <c r="J23" s="25">
        <f t="shared" si="0"/>
        <v>0</v>
      </c>
      <c r="K23" s="29">
        <v>0.973</v>
      </c>
      <c r="L23" s="30">
        <v>20</v>
      </c>
      <c r="M23" s="15" t="s">
        <v>77</v>
      </c>
    </row>
    <row r="24" ht="60" customHeight="1" spans="1:13">
      <c r="A24" s="8">
        <v>21</v>
      </c>
      <c r="B24" s="26" t="s">
        <v>66</v>
      </c>
      <c r="C24" s="27" t="s">
        <v>195</v>
      </c>
      <c r="D24" s="28" t="s">
        <v>196</v>
      </c>
      <c r="E24" s="24" t="s">
        <v>197</v>
      </c>
      <c r="F24" s="25">
        <v>0</v>
      </c>
      <c r="G24" s="11" t="s">
        <v>198</v>
      </c>
      <c r="H24" s="25">
        <v>0</v>
      </c>
      <c r="I24" s="11" t="s">
        <v>199</v>
      </c>
      <c r="J24" s="25">
        <f t="shared" si="0"/>
        <v>0</v>
      </c>
      <c r="K24" s="29">
        <v>1.611</v>
      </c>
      <c r="L24" s="25">
        <v>21</v>
      </c>
      <c r="M24" s="15" t="s">
        <v>77</v>
      </c>
    </row>
    <row r="25" ht="60" customHeight="1" spans="1:13">
      <c r="A25" s="8">
        <v>22</v>
      </c>
      <c r="B25" s="26" t="s">
        <v>66</v>
      </c>
      <c r="C25" s="27" t="s">
        <v>200</v>
      </c>
      <c r="D25" s="28" t="s">
        <v>201</v>
      </c>
      <c r="E25" s="24" t="s">
        <v>202</v>
      </c>
      <c r="F25" s="25">
        <v>0</v>
      </c>
      <c r="G25" s="11" t="s">
        <v>203</v>
      </c>
      <c r="H25" s="25">
        <v>0</v>
      </c>
      <c r="I25" s="11" t="s">
        <v>193</v>
      </c>
      <c r="J25" s="25">
        <f t="shared" si="0"/>
        <v>0</v>
      </c>
      <c r="K25" s="29">
        <v>1.735</v>
      </c>
      <c r="L25" s="25">
        <v>22</v>
      </c>
      <c r="M25" s="15" t="s">
        <v>77</v>
      </c>
    </row>
    <row r="26" ht="13.5" customHeight="1" spans="6:12">
      <c r="F26"/>
      <c r="H26"/>
      <c r="J26"/>
      <c r="K26"/>
      <c r="L26"/>
    </row>
    <row r="27" ht="13.5" customHeight="1" spans="6:12">
      <c r="F27"/>
      <c r="H27"/>
      <c r="J27"/>
      <c r="K27"/>
      <c r="L27"/>
    </row>
    <row r="28" ht="13.5" customHeight="1" spans="6:12">
      <c r="F28"/>
      <c r="H28"/>
      <c r="J28"/>
      <c r="K28"/>
      <c r="L28"/>
    </row>
    <row r="29" ht="13.5" customHeight="1" spans="6:12">
      <c r="F29"/>
      <c r="H29"/>
      <c r="J29"/>
      <c r="K29"/>
      <c r="L29"/>
    </row>
    <row r="30" ht="13.5" customHeight="1" spans="6:12">
      <c r="F30"/>
      <c r="H30"/>
      <c r="J30"/>
      <c r="K30"/>
      <c r="L30"/>
    </row>
    <row r="31" ht="13.5" customHeight="1" spans="6:12">
      <c r="F31"/>
      <c r="H31"/>
      <c r="J31"/>
      <c r="K31"/>
      <c r="L31"/>
    </row>
    <row r="32" ht="13.5" customHeight="1" spans="6:12">
      <c r="F32"/>
      <c r="H32"/>
      <c r="J32"/>
      <c r="K32"/>
      <c r="L32"/>
    </row>
    <row r="33" ht="13.5" customHeight="1" spans="6:12">
      <c r="F33"/>
      <c r="H33"/>
      <c r="J33"/>
      <c r="K33"/>
      <c r="L33"/>
    </row>
    <row r="34" ht="13.5" customHeight="1" spans="6:12">
      <c r="F34"/>
      <c r="H34"/>
      <c r="J34"/>
      <c r="K34"/>
      <c r="L34"/>
    </row>
    <row r="35" ht="13.5" customHeight="1" spans="6:12">
      <c r="F35"/>
      <c r="H35"/>
      <c r="J35"/>
      <c r="K35"/>
      <c r="L35"/>
    </row>
    <row r="36" ht="13.5" customHeight="1" spans="6:12">
      <c r="F36"/>
      <c r="H36"/>
      <c r="J36"/>
      <c r="K36"/>
      <c r="L36"/>
    </row>
    <row r="37" ht="13.5" customHeight="1" spans="6:12">
      <c r="F37"/>
      <c r="H37"/>
      <c r="J37"/>
      <c r="K37"/>
      <c r="L37"/>
    </row>
    <row r="38" ht="13.5" customHeight="1" spans="6:12">
      <c r="F38"/>
      <c r="H38"/>
      <c r="J38"/>
      <c r="K38"/>
      <c r="L38"/>
    </row>
    <row r="39" ht="13.5" customHeight="1" spans="6:12">
      <c r="F39"/>
      <c r="H39"/>
      <c r="J39"/>
      <c r="K39"/>
      <c r="L39"/>
    </row>
    <row r="40" ht="13.5" customHeight="1" spans="6:12">
      <c r="F40"/>
      <c r="H40"/>
      <c r="J40"/>
      <c r="K40"/>
      <c r="L40"/>
    </row>
    <row r="41" ht="13.5" customHeight="1" spans="6:12">
      <c r="F41"/>
      <c r="H41"/>
      <c r="J41"/>
      <c r="K41"/>
      <c r="L41"/>
    </row>
    <row r="42" ht="13.5" customHeight="1" spans="6:12">
      <c r="F42"/>
      <c r="H42"/>
      <c r="J42"/>
      <c r="K42"/>
      <c r="L42"/>
    </row>
    <row r="43" ht="13.5" customHeight="1" spans="6:12">
      <c r="F43"/>
      <c r="H43"/>
      <c r="J43"/>
      <c r="K43"/>
      <c r="L43"/>
    </row>
    <row r="44" ht="13.5" customHeight="1" spans="6:12">
      <c r="F44"/>
      <c r="H44"/>
      <c r="J44"/>
      <c r="K44"/>
      <c r="L44"/>
    </row>
    <row r="45" ht="13.5" customHeight="1" spans="6:12">
      <c r="F45"/>
      <c r="H45"/>
      <c r="J45"/>
      <c r="K45"/>
      <c r="L45"/>
    </row>
    <row r="46" ht="13.5" customHeight="1" spans="6:12">
      <c r="F46"/>
      <c r="H46"/>
      <c r="J46"/>
      <c r="K46"/>
      <c r="L46"/>
    </row>
    <row r="47" ht="13.5" customHeight="1" spans="6:12">
      <c r="F47"/>
      <c r="H47"/>
      <c r="J47"/>
      <c r="K47"/>
      <c r="L47"/>
    </row>
    <row r="48" ht="13.5" customHeight="1" spans="6:12">
      <c r="F48"/>
      <c r="H48"/>
      <c r="J48"/>
      <c r="K48"/>
      <c r="L48"/>
    </row>
    <row r="49" ht="13.5" customHeight="1" spans="6:12">
      <c r="F49"/>
      <c r="H49"/>
      <c r="J49"/>
      <c r="K49"/>
      <c r="L49"/>
    </row>
    <row r="50" ht="13.5" customHeight="1" spans="6:12">
      <c r="F50"/>
      <c r="H50"/>
      <c r="J50"/>
      <c r="K50"/>
      <c r="L50"/>
    </row>
    <row r="51" ht="13.5" customHeight="1" spans="6:12">
      <c r="F51"/>
      <c r="H51"/>
      <c r="J51"/>
      <c r="K51"/>
      <c r="L51"/>
    </row>
    <row r="52" ht="13.5" customHeight="1" spans="6:12">
      <c r="F52"/>
      <c r="H52"/>
      <c r="J52"/>
      <c r="K52"/>
      <c r="L52"/>
    </row>
    <row r="53" ht="13.5" customHeight="1" spans="6:12">
      <c r="F53"/>
      <c r="H53"/>
      <c r="J53"/>
      <c r="K53"/>
      <c r="L53"/>
    </row>
    <row r="54" ht="13.5" customHeight="1" spans="6:12">
      <c r="F54"/>
      <c r="H54"/>
      <c r="J54"/>
      <c r="K54"/>
      <c r="L54"/>
    </row>
    <row r="55" ht="13.5" customHeight="1" spans="6:12">
      <c r="F55"/>
      <c r="H55"/>
      <c r="J55"/>
      <c r="K55"/>
      <c r="L55"/>
    </row>
    <row r="56" ht="13.5" customHeight="1" spans="6:12">
      <c r="F56"/>
      <c r="H56"/>
      <c r="J56"/>
      <c r="K56"/>
      <c r="L56"/>
    </row>
    <row r="57" ht="13.5" customHeight="1" spans="6:12">
      <c r="F57"/>
      <c r="H57"/>
      <c r="J57"/>
      <c r="K57"/>
      <c r="L57"/>
    </row>
    <row r="58" ht="13.5" customHeight="1" spans="6:12">
      <c r="F58"/>
      <c r="H58"/>
      <c r="J58"/>
      <c r="K58"/>
      <c r="L58"/>
    </row>
    <row r="59" ht="13.5" customHeight="1" spans="6:12">
      <c r="F59"/>
      <c r="H59"/>
      <c r="J59"/>
      <c r="K59"/>
      <c r="L59"/>
    </row>
    <row r="60" ht="13.5" customHeight="1" spans="6:12">
      <c r="F60"/>
      <c r="H60"/>
      <c r="J60"/>
      <c r="K60"/>
      <c r="L60"/>
    </row>
    <row r="61" ht="13.5" customHeight="1" spans="6:12">
      <c r="F61"/>
      <c r="H61"/>
      <c r="J61"/>
      <c r="K61"/>
      <c r="L61"/>
    </row>
    <row r="62" ht="13.5" customHeight="1" spans="6:12">
      <c r="F62"/>
      <c r="H62"/>
      <c r="J62"/>
      <c r="K62"/>
      <c r="L62"/>
    </row>
    <row r="63" ht="13.5" customHeight="1" spans="6:12">
      <c r="F63"/>
      <c r="H63"/>
      <c r="J63"/>
      <c r="K63"/>
      <c r="L63"/>
    </row>
    <row r="64" ht="13.5" customHeight="1" spans="6:12">
      <c r="F64"/>
      <c r="H64"/>
      <c r="J64"/>
      <c r="K64"/>
      <c r="L64"/>
    </row>
    <row r="65" ht="13.5" customHeight="1" spans="6:12">
      <c r="F65"/>
      <c r="H65"/>
      <c r="J65"/>
      <c r="K65"/>
      <c r="L65"/>
    </row>
    <row r="66" ht="13.5" customHeight="1" spans="6:12">
      <c r="F66"/>
      <c r="H66"/>
      <c r="J66"/>
      <c r="K66"/>
      <c r="L66"/>
    </row>
    <row r="67" ht="13.5" customHeight="1" spans="6:12">
      <c r="F67"/>
      <c r="H67"/>
      <c r="J67"/>
      <c r="K67"/>
      <c r="L67"/>
    </row>
    <row r="68" ht="13.5" customHeight="1" spans="6:12">
      <c r="F68"/>
      <c r="H68"/>
      <c r="J68"/>
      <c r="K68"/>
      <c r="L68"/>
    </row>
    <row r="69" ht="13.5" customHeight="1" spans="6:12">
      <c r="F69"/>
      <c r="H69"/>
      <c r="J69"/>
      <c r="K69"/>
      <c r="L69"/>
    </row>
    <row r="70" ht="13.5" customHeight="1" spans="6:12">
      <c r="F70"/>
      <c r="H70"/>
      <c r="J70"/>
      <c r="K70"/>
      <c r="L70"/>
    </row>
    <row r="71" ht="13.5" customHeight="1" spans="6:12">
      <c r="F71"/>
      <c r="H71"/>
      <c r="J71"/>
      <c r="K71"/>
      <c r="L71"/>
    </row>
    <row r="72" ht="13.5" customHeight="1" spans="6:12">
      <c r="F72"/>
      <c r="H72"/>
      <c r="J72"/>
      <c r="K72"/>
      <c r="L72"/>
    </row>
    <row r="73" ht="13.5" customHeight="1" spans="6:12">
      <c r="F73"/>
      <c r="H73"/>
      <c r="J73"/>
      <c r="K73"/>
      <c r="L73"/>
    </row>
    <row r="74" ht="13.5" customHeight="1" spans="6:12">
      <c r="F74"/>
      <c r="H74"/>
      <c r="J74"/>
      <c r="K74"/>
      <c r="L74"/>
    </row>
    <row r="75" ht="13.5" customHeight="1" spans="6:12">
      <c r="F75"/>
      <c r="H75"/>
      <c r="J75"/>
      <c r="K75"/>
      <c r="L75"/>
    </row>
    <row r="76" ht="13.5" customHeight="1" spans="6:12">
      <c r="F76"/>
      <c r="H76"/>
      <c r="J76"/>
      <c r="K76"/>
      <c r="L76"/>
    </row>
    <row r="77" ht="13.5" customHeight="1" spans="6:12">
      <c r="F77"/>
      <c r="H77"/>
      <c r="J77"/>
      <c r="K77"/>
      <c r="L77"/>
    </row>
    <row r="78" ht="13.5" customHeight="1" spans="6:12">
      <c r="F78"/>
      <c r="H78"/>
      <c r="J78"/>
      <c r="K78"/>
      <c r="L78"/>
    </row>
    <row r="79" ht="13.5" customHeight="1" spans="6:12">
      <c r="F79"/>
      <c r="H79"/>
      <c r="J79"/>
      <c r="K79"/>
      <c r="L79"/>
    </row>
    <row r="80" ht="13.5" customHeight="1" spans="6:12">
      <c r="F80"/>
      <c r="H80"/>
      <c r="J80"/>
      <c r="K80"/>
      <c r="L80"/>
    </row>
    <row r="81" ht="13.5" customHeight="1" spans="6:12">
      <c r="F81"/>
      <c r="H81"/>
      <c r="J81"/>
      <c r="K81"/>
      <c r="L81"/>
    </row>
    <row r="82" ht="13.5" customHeight="1" spans="6:12">
      <c r="F82"/>
      <c r="H82"/>
      <c r="J82"/>
      <c r="K82"/>
      <c r="L82"/>
    </row>
    <row r="83" ht="13.5" customHeight="1" spans="6:12">
      <c r="F83"/>
      <c r="H83"/>
      <c r="J83"/>
      <c r="K83"/>
      <c r="L83"/>
    </row>
    <row r="84" ht="13.5" customHeight="1" spans="6:12">
      <c r="F84"/>
      <c r="H84"/>
      <c r="J84"/>
      <c r="K84"/>
      <c r="L84"/>
    </row>
    <row r="85" ht="13.5" customHeight="1" spans="6:12">
      <c r="F85"/>
      <c r="H85"/>
      <c r="J85"/>
      <c r="K85"/>
      <c r="L85"/>
    </row>
    <row r="86" ht="13.5" customHeight="1" spans="6:12">
      <c r="F86"/>
      <c r="H86"/>
      <c r="J86"/>
      <c r="K86"/>
      <c r="L86"/>
    </row>
    <row r="87" ht="13.5" customHeight="1" spans="6:12">
      <c r="F87"/>
      <c r="H87"/>
      <c r="J87"/>
      <c r="K87"/>
      <c r="L87"/>
    </row>
    <row r="88" ht="13.5" customHeight="1" spans="6:12">
      <c r="F88"/>
      <c r="H88"/>
      <c r="J88"/>
      <c r="K88"/>
      <c r="L88"/>
    </row>
    <row r="89" ht="13.5" customHeight="1" spans="6:12">
      <c r="F89"/>
      <c r="H89"/>
      <c r="J89"/>
      <c r="K89"/>
      <c r="L89"/>
    </row>
    <row r="90" ht="13.5" customHeight="1" spans="6:12">
      <c r="F90"/>
      <c r="H90"/>
      <c r="J90"/>
      <c r="K90"/>
      <c r="L90"/>
    </row>
    <row r="91" ht="13.5" customHeight="1" spans="6:12">
      <c r="F91"/>
      <c r="H91"/>
      <c r="J91"/>
      <c r="K91"/>
      <c r="L91"/>
    </row>
    <row r="92" ht="13.5" customHeight="1" spans="6:12">
      <c r="F92"/>
      <c r="H92"/>
      <c r="J92"/>
      <c r="K92"/>
      <c r="L92"/>
    </row>
    <row r="93" ht="13.5" customHeight="1" spans="6:12">
      <c r="F93"/>
      <c r="H93"/>
      <c r="J93"/>
      <c r="K93"/>
      <c r="L93"/>
    </row>
    <row r="94" ht="13.5" customHeight="1" spans="6:12">
      <c r="F94"/>
      <c r="H94"/>
      <c r="J94"/>
      <c r="K94"/>
      <c r="L94"/>
    </row>
    <row r="95" ht="13.5" customHeight="1" spans="6:12">
      <c r="F95"/>
      <c r="H95"/>
      <c r="J95"/>
      <c r="K95"/>
      <c r="L95"/>
    </row>
    <row r="96" ht="13.5" customHeight="1" spans="6:12">
      <c r="F96"/>
      <c r="H96"/>
      <c r="J96"/>
      <c r="K96"/>
      <c r="L96"/>
    </row>
    <row r="97" ht="13.5" customHeight="1" spans="6:12">
      <c r="F97"/>
      <c r="H97"/>
      <c r="J97"/>
      <c r="K97"/>
      <c r="L97"/>
    </row>
    <row r="98" ht="13.5" customHeight="1" spans="6:12">
      <c r="F98"/>
      <c r="H98"/>
      <c r="J98"/>
      <c r="K98"/>
      <c r="L98"/>
    </row>
    <row r="99" ht="13.5" customHeight="1" spans="6:12">
      <c r="F99"/>
      <c r="H99"/>
      <c r="J99"/>
      <c r="K99"/>
      <c r="L99"/>
    </row>
    <row r="100" ht="13.5" customHeight="1" spans="6:12">
      <c r="F100"/>
      <c r="H100"/>
      <c r="J100"/>
      <c r="K100"/>
      <c r="L100"/>
    </row>
    <row r="101" ht="13.5" customHeight="1" spans="6:12">
      <c r="F101"/>
      <c r="H101"/>
      <c r="J101"/>
      <c r="K101"/>
      <c r="L101"/>
    </row>
    <row r="102" ht="13.5" customHeight="1" spans="6:12">
      <c r="F102"/>
      <c r="H102"/>
      <c r="J102"/>
      <c r="K102"/>
      <c r="L102"/>
    </row>
    <row r="103" ht="13.5" customHeight="1" spans="6:12">
      <c r="F103"/>
      <c r="H103"/>
      <c r="J103"/>
      <c r="K103"/>
      <c r="L103"/>
    </row>
    <row r="104" ht="13.5" customHeight="1" spans="6:12">
      <c r="F104"/>
      <c r="H104"/>
      <c r="J104"/>
      <c r="K104"/>
      <c r="L104"/>
    </row>
    <row r="105" ht="13.5" customHeight="1" spans="6:12">
      <c r="F105"/>
      <c r="H105"/>
      <c r="J105"/>
      <c r="K105"/>
      <c r="L105"/>
    </row>
    <row r="106" ht="13.5" customHeight="1" spans="6:12">
      <c r="F106"/>
      <c r="H106"/>
      <c r="J106"/>
      <c r="K106"/>
      <c r="L106"/>
    </row>
    <row r="107" ht="13.5" customHeight="1" spans="6:12">
      <c r="F107"/>
      <c r="H107"/>
      <c r="J107"/>
      <c r="K107"/>
      <c r="L107"/>
    </row>
    <row r="108" ht="13.5" customHeight="1" spans="6:12">
      <c r="F108"/>
      <c r="H108"/>
      <c r="J108"/>
      <c r="K108"/>
      <c r="L108"/>
    </row>
    <row r="109" ht="13.5" customHeight="1" spans="6:12">
      <c r="F109"/>
      <c r="H109"/>
      <c r="J109"/>
      <c r="K109"/>
      <c r="L109"/>
    </row>
    <row r="110" ht="13.5" customHeight="1" spans="6:12">
      <c r="F110"/>
      <c r="H110"/>
      <c r="J110"/>
      <c r="K110"/>
      <c r="L110"/>
    </row>
    <row r="111" ht="13.5" customHeight="1" spans="6:12">
      <c r="F111"/>
      <c r="H111"/>
      <c r="J111"/>
      <c r="K111"/>
      <c r="L111"/>
    </row>
    <row r="112" ht="13.5" customHeight="1" spans="6:12">
      <c r="F112"/>
      <c r="H112"/>
      <c r="J112"/>
      <c r="K112"/>
      <c r="L112"/>
    </row>
    <row r="113" ht="13.5" customHeight="1" spans="6:12">
      <c r="F113"/>
      <c r="H113"/>
      <c r="J113"/>
      <c r="K113"/>
      <c r="L113"/>
    </row>
    <row r="114" ht="13.5" customHeight="1" spans="6:12">
      <c r="F114"/>
      <c r="H114"/>
      <c r="J114"/>
      <c r="K114"/>
      <c r="L114"/>
    </row>
    <row r="115" ht="13.5" customHeight="1" spans="6:12">
      <c r="F115"/>
      <c r="H115"/>
      <c r="J115"/>
      <c r="K115"/>
      <c r="L115"/>
    </row>
    <row r="116" ht="13.5" customHeight="1" spans="6:12">
      <c r="F116"/>
      <c r="H116"/>
      <c r="J116"/>
      <c r="K116"/>
      <c r="L116"/>
    </row>
    <row r="117" ht="13.5" customHeight="1" spans="6:12">
      <c r="F117"/>
      <c r="H117"/>
      <c r="J117"/>
      <c r="K117"/>
      <c r="L117"/>
    </row>
    <row r="118" ht="13.5" customHeight="1" spans="6:12">
      <c r="F118"/>
      <c r="H118"/>
      <c r="J118"/>
      <c r="K118"/>
      <c r="L118"/>
    </row>
    <row r="119" ht="13.5" customHeight="1" spans="6:12">
      <c r="F119"/>
      <c r="H119"/>
      <c r="J119"/>
      <c r="K119"/>
      <c r="L119"/>
    </row>
    <row r="120" ht="13.5" customHeight="1" spans="6:12">
      <c r="F120"/>
      <c r="H120"/>
      <c r="J120"/>
      <c r="K120"/>
      <c r="L120"/>
    </row>
    <row r="121" ht="13.5" customHeight="1" spans="6:12">
      <c r="F121"/>
      <c r="H121"/>
      <c r="J121"/>
      <c r="K121"/>
      <c r="L121"/>
    </row>
    <row r="122" ht="13.5" customHeight="1" spans="6:12">
      <c r="F122"/>
      <c r="H122"/>
      <c r="J122"/>
      <c r="K122"/>
      <c r="L122"/>
    </row>
    <row r="123" ht="13.5" customHeight="1" spans="6:12">
      <c r="F123"/>
      <c r="H123"/>
      <c r="J123"/>
      <c r="K123"/>
      <c r="L123"/>
    </row>
    <row r="124" ht="13.5" customHeight="1" spans="6:12">
      <c r="F124"/>
      <c r="H124"/>
      <c r="J124"/>
      <c r="K124"/>
      <c r="L124"/>
    </row>
    <row r="125" ht="13.5" customHeight="1" spans="6:12">
      <c r="F125"/>
      <c r="H125"/>
      <c r="J125"/>
      <c r="K125"/>
      <c r="L125"/>
    </row>
    <row r="126" ht="13.5" customHeight="1" spans="6:12">
      <c r="F126"/>
      <c r="H126"/>
      <c r="J126"/>
      <c r="K126"/>
      <c r="L126"/>
    </row>
    <row r="127" ht="13.5" customHeight="1" spans="6:12">
      <c r="F127"/>
      <c r="H127"/>
      <c r="J127"/>
      <c r="K127"/>
      <c r="L127"/>
    </row>
    <row r="128" ht="13.5" customHeight="1" spans="6:12">
      <c r="F128"/>
      <c r="H128"/>
      <c r="J128"/>
      <c r="K128"/>
      <c r="L128"/>
    </row>
    <row r="129" ht="13.5" customHeight="1" spans="6:12">
      <c r="F129"/>
      <c r="H129"/>
      <c r="J129"/>
      <c r="K129"/>
      <c r="L129"/>
    </row>
    <row r="130" ht="13.5" customHeight="1" spans="6:12">
      <c r="F130"/>
      <c r="H130"/>
      <c r="J130"/>
      <c r="K130"/>
      <c r="L130"/>
    </row>
    <row r="131" ht="13.5" customHeight="1" spans="6:12">
      <c r="F131"/>
      <c r="H131"/>
      <c r="J131"/>
      <c r="K131"/>
      <c r="L131"/>
    </row>
    <row r="132" ht="13.5" customHeight="1" spans="6:12">
      <c r="F132"/>
      <c r="H132"/>
      <c r="J132"/>
      <c r="K132"/>
      <c r="L132"/>
    </row>
    <row r="133" ht="13.5" customHeight="1" spans="6:12">
      <c r="F133"/>
      <c r="H133"/>
      <c r="J133"/>
      <c r="K133"/>
      <c r="L133"/>
    </row>
    <row r="134" ht="13.5" customHeight="1" spans="6:12">
      <c r="F134"/>
      <c r="H134"/>
      <c r="J134"/>
      <c r="K134"/>
      <c r="L134"/>
    </row>
    <row r="135" ht="13.5" customHeight="1" spans="6:12">
      <c r="F135"/>
      <c r="H135"/>
      <c r="J135"/>
      <c r="K135"/>
      <c r="L135"/>
    </row>
    <row r="136" ht="13.5" customHeight="1" spans="6:12">
      <c r="F136"/>
      <c r="H136"/>
      <c r="J136"/>
      <c r="K136"/>
      <c r="L136"/>
    </row>
    <row r="137" ht="13.5" customHeight="1" spans="6:12">
      <c r="F137"/>
      <c r="H137"/>
      <c r="J137"/>
      <c r="K137"/>
      <c r="L137"/>
    </row>
    <row r="138" ht="13.5" customHeight="1" spans="6:12">
      <c r="F138"/>
      <c r="H138"/>
      <c r="J138"/>
      <c r="K138"/>
      <c r="L138"/>
    </row>
    <row r="139" ht="13.5" customHeight="1" spans="6:12">
      <c r="F139"/>
      <c r="H139"/>
      <c r="J139"/>
      <c r="K139"/>
      <c r="L139"/>
    </row>
    <row r="140" ht="13.5" customHeight="1" spans="6:12">
      <c r="F140"/>
      <c r="H140"/>
      <c r="J140"/>
      <c r="K140"/>
      <c r="L140"/>
    </row>
    <row r="141" ht="13.5" customHeight="1" spans="6:12">
      <c r="F141"/>
      <c r="H141"/>
      <c r="J141"/>
      <c r="K141"/>
      <c r="L141"/>
    </row>
    <row r="142" ht="13.5" customHeight="1" spans="6:12">
      <c r="F142"/>
      <c r="H142"/>
      <c r="J142"/>
      <c r="K142"/>
      <c r="L142"/>
    </row>
    <row r="143" ht="13.5" customHeight="1" spans="6:12">
      <c r="F143"/>
      <c r="H143"/>
      <c r="J143"/>
      <c r="K143"/>
      <c r="L143"/>
    </row>
    <row r="144" ht="13.5" customHeight="1" spans="6:12">
      <c r="F144"/>
      <c r="H144"/>
      <c r="J144"/>
      <c r="K144"/>
      <c r="L144"/>
    </row>
    <row r="145" ht="13.5" customHeight="1" spans="6:12">
      <c r="F145"/>
      <c r="H145"/>
      <c r="J145"/>
      <c r="K145"/>
      <c r="L145"/>
    </row>
    <row r="146" ht="13.5" customHeight="1" spans="6:12">
      <c r="F146"/>
      <c r="H146"/>
      <c r="J146"/>
      <c r="K146"/>
      <c r="L146"/>
    </row>
    <row r="147" ht="13.5" customHeight="1" spans="6:12">
      <c r="F147"/>
      <c r="H147"/>
      <c r="J147"/>
      <c r="K147"/>
      <c r="L147"/>
    </row>
    <row r="148" ht="13.5" customHeight="1" spans="6:12">
      <c r="F148"/>
      <c r="H148"/>
      <c r="J148"/>
      <c r="K148"/>
      <c r="L148"/>
    </row>
    <row r="149" ht="13.5" customHeight="1" spans="6:12">
      <c r="F149"/>
      <c r="H149"/>
      <c r="J149"/>
      <c r="K149"/>
      <c r="L149"/>
    </row>
    <row r="150" ht="13.5" customHeight="1" spans="6:12">
      <c r="F150"/>
      <c r="H150"/>
      <c r="J150"/>
      <c r="K150"/>
      <c r="L150"/>
    </row>
    <row r="151" ht="13.5" customHeight="1" spans="6:12">
      <c r="F151"/>
      <c r="H151"/>
      <c r="J151"/>
      <c r="K151"/>
      <c r="L151"/>
    </row>
    <row r="152" ht="13.5" customHeight="1" spans="6:12">
      <c r="F152"/>
      <c r="H152"/>
      <c r="J152"/>
      <c r="K152"/>
      <c r="L152"/>
    </row>
    <row r="153" ht="13.5" customHeight="1" spans="6:12">
      <c r="F153"/>
      <c r="H153"/>
      <c r="J153"/>
      <c r="K153"/>
      <c r="L153"/>
    </row>
    <row r="154" ht="13.5" customHeight="1" spans="6:12">
      <c r="F154"/>
      <c r="H154"/>
      <c r="J154"/>
      <c r="K154"/>
      <c r="L154"/>
    </row>
    <row r="155" ht="13.5" customHeight="1" spans="6:12">
      <c r="F155"/>
      <c r="H155"/>
      <c r="J155"/>
      <c r="K155"/>
      <c r="L155"/>
    </row>
    <row r="156" ht="13.5" customHeight="1" spans="6:12">
      <c r="F156"/>
      <c r="H156"/>
      <c r="J156"/>
      <c r="K156"/>
      <c r="L156"/>
    </row>
    <row r="157" ht="13.5" customHeight="1" spans="6:12">
      <c r="F157"/>
      <c r="H157"/>
      <c r="J157"/>
      <c r="K157"/>
      <c r="L157"/>
    </row>
    <row r="158" ht="13.5" customHeight="1" spans="6:12">
      <c r="F158"/>
      <c r="H158"/>
      <c r="J158"/>
      <c r="K158"/>
      <c r="L158"/>
    </row>
    <row r="159" ht="13.5" customHeight="1" spans="6:12">
      <c r="F159"/>
      <c r="H159"/>
      <c r="J159"/>
      <c r="K159"/>
      <c r="L159"/>
    </row>
    <row r="160" ht="13.5" customHeight="1" spans="6:12">
      <c r="F160"/>
      <c r="H160"/>
      <c r="J160"/>
      <c r="K160"/>
      <c r="L160"/>
    </row>
    <row r="161" ht="13.5" customHeight="1" spans="6:12">
      <c r="F161"/>
      <c r="H161"/>
      <c r="J161"/>
      <c r="K161"/>
      <c r="L161"/>
    </row>
    <row r="162" ht="13.5" customHeight="1" spans="6:12">
      <c r="F162"/>
      <c r="H162"/>
      <c r="J162"/>
      <c r="K162"/>
      <c r="L162"/>
    </row>
    <row r="163" ht="13.5" customHeight="1" spans="6:12">
      <c r="F163"/>
      <c r="H163"/>
      <c r="J163"/>
      <c r="K163"/>
      <c r="L163"/>
    </row>
    <row r="164" ht="13.5" customHeight="1" spans="6:12">
      <c r="F164"/>
      <c r="H164"/>
      <c r="J164"/>
      <c r="K164"/>
      <c r="L164"/>
    </row>
    <row r="165" ht="13.5" customHeight="1" spans="6:12">
      <c r="F165"/>
      <c r="H165"/>
      <c r="J165"/>
      <c r="K165"/>
      <c r="L165"/>
    </row>
    <row r="166" ht="13.5" customHeight="1" spans="6:12">
      <c r="F166"/>
      <c r="H166"/>
      <c r="J166"/>
      <c r="K166"/>
      <c r="L166"/>
    </row>
    <row r="167" ht="13.5" customHeight="1" spans="6:12">
      <c r="F167"/>
      <c r="H167"/>
      <c r="J167"/>
      <c r="K167"/>
      <c r="L167"/>
    </row>
    <row r="168" ht="13.5" customHeight="1" spans="6:12">
      <c r="F168"/>
      <c r="H168"/>
      <c r="J168"/>
      <c r="K168"/>
      <c r="L168"/>
    </row>
    <row r="169" ht="13.5" customHeight="1" spans="6:12">
      <c r="F169"/>
      <c r="H169"/>
      <c r="J169"/>
      <c r="K169"/>
      <c r="L169"/>
    </row>
    <row r="170" ht="13.5" customHeight="1" spans="6:12">
      <c r="F170"/>
      <c r="H170"/>
      <c r="J170"/>
      <c r="K170"/>
      <c r="L170"/>
    </row>
    <row r="171" ht="13.5" customHeight="1" spans="6:12">
      <c r="F171"/>
      <c r="H171"/>
      <c r="J171"/>
      <c r="K171"/>
      <c r="L171"/>
    </row>
    <row r="172" ht="13.5" customHeight="1" spans="6:12">
      <c r="F172"/>
      <c r="H172"/>
      <c r="J172"/>
      <c r="K172"/>
      <c r="L172"/>
    </row>
    <row r="173" ht="13.5" customHeight="1" spans="6:12">
      <c r="F173"/>
      <c r="H173"/>
      <c r="J173"/>
      <c r="K173"/>
      <c r="L173"/>
    </row>
    <row r="174" ht="13.5" customHeight="1" spans="6:12">
      <c r="F174"/>
      <c r="H174"/>
      <c r="J174"/>
      <c r="K174"/>
      <c r="L174"/>
    </row>
    <row r="175" ht="13.5" customHeight="1" spans="6:12">
      <c r="F175"/>
      <c r="H175"/>
      <c r="J175"/>
      <c r="K175"/>
      <c r="L175"/>
    </row>
    <row r="176" ht="13.5" customHeight="1" spans="6:12">
      <c r="F176"/>
      <c r="H176"/>
      <c r="J176"/>
      <c r="K176"/>
      <c r="L176"/>
    </row>
    <row r="177" ht="13.5" customHeight="1" spans="6:12">
      <c r="F177"/>
      <c r="H177"/>
      <c r="J177"/>
      <c r="K177"/>
      <c r="L177"/>
    </row>
    <row r="178" ht="13.5" customHeight="1" spans="6:12">
      <c r="F178"/>
      <c r="H178"/>
      <c r="J178"/>
      <c r="K178"/>
      <c r="L178"/>
    </row>
    <row r="179" ht="13.5" customHeight="1" spans="6:12">
      <c r="F179"/>
      <c r="H179"/>
      <c r="J179"/>
      <c r="K179"/>
      <c r="L179"/>
    </row>
    <row r="180" ht="13.5" customHeight="1" spans="6:12">
      <c r="F180"/>
      <c r="H180"/>
      <c r="J180"/>
      <c r="K180"/>
      <c r="L180"/>
    </row>
    <row r="181" ht="13.5" customHeight="1" spans="6:12">
      <c r="F181"/>
      <c r="H181"/>
      <c r="J181"/>
      <c r="K181"/>
      <c r="L181"/>
    </row>
    <row r="182" ht="13.5" customHeight="1" spans="6:12">
      <c r="F182"/>
      <c r="H182"/>
      <c r="J182"/>
      <c r="K182"/>
      <c r="L182"/>
    </row>
    <row r="183" ht="13.5" customHeight="1" spans="6:12">
      <c r="F183"/>
      <c r="H183"/>
      <c r="J183"/>
      <c r="K183"/>
      <c r="L183"/>
    </row>
    <row r="184" ht="13.5" customHeight="1" spans="6:12">
      <c r="F184"/>
      <c r="H184"/>
      <c r="J184"/>
      <c r="K184"/>
      <c r="L184"/>
    </row>
    <row r="185" ht="13.5" customHeight="1" spans="6:12">
      <c r="F185"/>
      <c r="H185"/>
      <c r="J185"/>
      <c r="K185"/>
      <c r="L185"/>
    </row>
    <row r="186" ht="13.5" customHeight="1" spans="6:12">
      <c r="F186"/>
      <c r="H186"/>
      <c r="J186"/>
      <c r="K186"/>
      <c r="L186"/>
    </row>
    <row r="187" ht="13.5" customHeight="1" spans="6:12">
      <c r="F187"/>
      <c r="H187"/>
      <c r="J187"/>
      <c r="K187"/>
      <c r="L187"/>
    </row>
    <row r="188" ht="13.5" customHeight="1" spans="6:12">
      <c r="F188"/>
      <c r="H188"/>
      <c r="J188"/>
      <c r="K188"/>
      <c r="L188"/>
    </row>
    <row r="189" ht="13.5" customHeight="1" spans="6:12">
      <c r="F189"/>
      <c r="H189"/>
      <c r="J189"/>
      <c r="K189"/>
      <c r="L189"/>
    </row>
    <row r="190" ht="13.5" customHeight="1" spans="6:12">
      <c r="F190"/>
      <c r="H190"/>
      <c r="J190"/>
      <c r="K190"/>
      <c r="L190"/>
    </row>
    <row r="191" ht="13.5" customHeight="1" spans="6:12">
      <c r="F191"/>
      <c r="H191"/>
      <c r="J191"/>
      <c r="K191"/>
      <c r="L191"/>
    </row>
    <row r="192" ht="13.5" customHeight="1" spans="6:12">
      <c r="F192"/>
      <c r="H192"/>
      <c r="J192"/>
      <c r="K192"/>
      <c r="L192"/>
    </row>
    <row r="193" ht="13.5" customHeight="1" spans="6:12">
      <c r="F193"/>
      <c r="H193"/>
      <c r="J193"/>
      <c r="K193"/>
      <c r="L193"/>
    </row>
    <row r="194" ht="13.5" customHeight="1" spans="6:12">
      <c r="F194"/>
      <c r="H194"/>
      <c r="J194"/>
      <c r="K194"/>
      <c r="L194"/>
    </row>
    <row r="195" ht="13.5" customHeight="1" spans="6:12">
      <c r="F195"/>
      <c r="H195"/>
      <c r="J195"/>
      <c r="K195"/>
      <c r="L195"/>
    </row>
    <row r="196" ht="13.5" customHeight="1" spans="6:12">
      <c r="F196"/>
      <c r="H196"/>
      <c r="J196"/>
      <c r="K196"/>
      <c r="L196"/>
    </row>
    <row r="197" ht="13.5" customHeight="1" spans="6:12">
      <c r="F197"/>
      <c r="H197"/>
      <c r="J197"/>
      <c r="K197"/>
      <c r="L197"/>
    </row>
    <row r="198" ht="13.5" customHeight="1" spans="6:12">
      <c r="F198"/>
      <c r="H198"/>
      <c r="J198"/>
      <c r="K198"/>
      <c r="L198"/>
    </row>
    <row r="199" ht="13.5" customHeight="1" spans="6:12">
      <c r="F199"/>
      <c r="H199"/>
      <c r="J199"/>
      <c r="K199"/>
      <c r="L199"/>
    </row>
    <row r="200" ht="13.5" customHeight="1" spans="6:12">
      <c r="F200"/>
      <c r="H200"/>
      <c r="J200"/>
      <c r="K200"/>
      <c r="L200"/>
    </row>
    <row r="201" ht="13.5" customHeight="1" spans="6:12">
      <c r="F201"/>
      <c r="H201"/>
      <c r="J201"/>
      <c r="K201"/>
      <c r="L201"/>
    </row>
    <row r="202" ht="13.5" customHeight="1" spans="6:12">
      <c r="F202"/>
      <c r="H202"/>
      <c r="J202"/>
      <c r="K202"/>
      <c r="L202"/>
    </row>
    <row r="203" ht="13.5" customHeight="1" spans="6:12">
      <c r="F203"/>
      <c r="H203"/>
      <c r="J203"/>
      <c r="K203"/>
      <c r="L203"/>
    </row>
    <row r="204" ht="13.5" customHeight="1" spans="6:12">
      <c r="F204"/>
      <c r="H204"/>
      <c r="J204"/>
      <c r="K204"/>
      <c r="L204"/>
    </row>
    <row r="205" ht="13.5" customHeight="1" spans="6:12">
      <c r="F205"/>
      <c r="H205"/>
      <c r="J205"/>
      <c r="K205"/>
      <c r="L205"/>
    </row>
    <row r="206" ht="13.5" customHeight="1" spans="6:12">
      <c r="F206"/>
      <c r="H206"/>
      <c r="J206"/>
      <c r="K206"/>
      <c r="L206"/>
    </row>
    <row r="207" ht="13.5" customHeight="1" spans="6:12">
      <c r="F207"/>
      <c r="H207"/>
      <c r="J207"/>
      <c r="K207"/>
      <c r="L207"/>
    </row>
    <row r="208" ht="13.5" customHeight="1" spans="6:12">
      <c r="F208"/>
      <c r="H208"/>
      <c r="J208"/>
      <c r="K208"/>
      <c r="L208"/>
    </row>
    <row r="209" ht="13.5" customHeight="1" spans="6:12">
      <c r="F209"/>
      <c r="H209"/>
      <c r="J209"/>
      <c r="K209"/>
      <c r="L209"/>
    </row>
  </sheetData>
  <sortState ref="A4:L26">
    <sortCondition ref="L4:L26"/>
  </sortState>
  <mergeCells count="1">
    <mergeCell ref="A1:M1"/>
  </mergeCells>
  <pageMargins left="0.747916666666667" right="0.747916666666667" top="0.984027777777778" bottom="0.984027777777778" header="0.511805555555556" footer="0.511805555555556"/>
  <pageSetup paperSize="9" scale="46" orientation="landscape"/>
  <headerFooter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5"/>
  <sheetViews>
    <sheetView tabSelected="1" view="pageBreakPreview" zoomScale="60" zoomScaleNormal="60" zoomScaleSheetLayoutView="60" workbookViewId="0">
      <selection activeCell="E20" sqref="E20"/>
    </sheetView>
  </sheetViews>
  <sheetFormatPr defaultColWidth="9" defaultRowHeight="13.5"/>
  <cols>
    <col min="1" max="1" width="11.25" customWidth="1"/>
    <col min="2" max="2" width="12.9166666666667" customWidth="1"/>
    <col min="3" max="3" width="42.2916666666667" style="1" customWidth="1"/>
    <col min="4" max="4" width="34.5583333333333" customWidth="1"/>
    <col min="5" max="5" width="32.5" style="1" customWidth="1"/>
    <col min="6" max="6" width="21.3833333333333" customWidth="1"/>
    <col min="7" max="7" width="22.5" customWidth="1"/>
    <col min="8" max="8" width="20.3833333333333" customWidth="1"/>
    <col min="9" max="9" width="21.6333333333333" customWidth="1"/>
    <col min="10" max="10" width="16.1333333333333" customWidth="1"/>
    <col min="11" max="11" width="19.25" customWidth="1"/>
    <col min="12" max="12" width="17.3833333333333" customWidth="1"/>
    <col min="13" max="13" width="21.25" style="2" customWidth="1"/>
  </cols>
  <sheetData>
    <row r="1" ht="47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8.9" customHeight="1" spans="1:12">
      <c r="A2" s="4" t="s">
        <v>204</v>
      </c>
      <c r="B2" s="4"/>
      <c r="D2" s="4"/>
      <c r="E2" s="4"/>
      <c r="F2" s="5"/>
      <c r="G2" s="5"/>
      <c r="H2" s="5"/>
      <c r="I2" s="5"/>
      <c r="J2" s="5"/>
      <c r="K2" s="5"/>
      <c r="L2" s="5"/>
    </row>
    <row r="3" ht="60" customHeight="1" spans="1:13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6" t="s">
        <v>12</v>
      </c>
      <c r="L3" s="12" t="s">
        <v>13</v>
      </c>
      <c r="M3" s="13" t="s">
        <v>14</v>
      </c>
    </row>
    <row r="4" ht="60" customHeight="1" spans="1:13">
      <c r="A4" s="8">
        <v>1</v>
      </c>
      <c r="B4" s="8" t="s">
        <v>31</v>
      </c>
      <c r="C4" s="9" t="s">
        <v>205</v>
      </c>
      <c r="D4" s="10" t="s">
        <v>206</v>
      </c>
      <c r="E4" s="9" t="s">
        <v>207</v>
      </c>
      <c r="F4" s="11">
        <v>592</v>
      </c>
      <c r="G4" s="11" t="s">
        <v>208</v>
      </c>
      <c r="H4" s="11">
        <v>686</v>
      </c>
      <c r="I4" s="11" t="s">
        <v>134</v>
      </c>
      <c r="J4" s="11">
        <f t="shared" ref="J4:J24" si="0">F4+H4</f>
        <v>1278</v>
      </c>
      <c r="K4" s="11">
        <v>1.786</v>
      </c>
      <c r="L4" s="14">
        <f t="shared" ref="L4:L24" si="1">RANK(J4,J$4:J$25)</f>
        <v>1</v>
      </c>
      <c r="M4" s="15" t="s">
        <v>21</v>
      </c>
    </row>
    <row r="5" ht="60" customHeight="1" spans="1:13">
      <c r="A5" s="8">
        <v>2</v>
      </c>
      <c r="B5" s="8" t="s">
        <v>36</v>
      </c>
      <c r="C5" s="9" t="s">
        <v>209</v>
      </c>
      <c r="D5" s="10" t="s">
        <v>210</v>
      </c>
      <c r="E5" s="9" t="s">
        <v>211</v>
      </c>
      <c r="F5" s="11">
        <v>566</v>
      </c>
      <c r="G5" s="11" t="s">
        <v>212</v>
      </c>
      <c r="H5" s="11">
        <v>526</v>
      </c>
      <c r="I5" s="11" t="s">
        <v>45</v>
      </c>
      <c r="J5" s="11">
        <f t="shared" si="0"/>
        <v>1092</v>
      </c>
      <c r="K5" s="11">
        <v>1.629</v>
      </c>
      <c r="L5" s="14">
        <f t="shared" si="1"/>
        <v>2</v>
      </c>
      <c r="M5" s="15" t="s">
        <v>21</v>
      </c>
    </row>
    <row r="6" ht="60" customHeight="1" spans="1:13">
      <c r="A6" s="8">
        <v>3</v>
      </c>
      <c r="B6" s="8" t="s">
        <v>213</v>
      </c>
      <c r="C6" s="9" t="s">
        <v>214</v>
      </c>
      <c r="D6" s="10" t="s">
        <v>215</v>
      </c>
      <c r="E6" s="9" t="s">
        <v>216</v>
      </c>
      <c r="F6" s="11">
        <v>569</v>
      </c>
      <c r="G6" s="11" t="s">
        <v>217</v>
      </c>
      <c r="H6" s="11">
        <v>478</v>
      </c>
      <c r="I6" s="11" t="s">
        <v>218</v>
      </c>
      <c r="J6" s="11">
        <f t="shared" si="0"/>
        <v>1047</v>
      </c>
      <c r="K6" s="16">
        <v>1.96</v>
      </c>
      <c r="L6" s="14">
        <f t="shared" si="1"/>
        <v>3</v>
      </c>
      <c r="M6" s="15" t="s">
        <v>21</v>
      </c>
    </row>
    <row r="7" ht="60" customHeight="1" spans="1:13">
      <c r="A7" s="8">
        <v>4</v>
      </c>
      <c r="B7" s="8" t="s">
        <v>36</v>
      </c>
      <c r="C7" s="9" t="s">
        <v>219</v>
      </c>
      <c r="D7" s="10" t="s">
        <v>220</v>
      </c>
      <c r="E7" s="9" t="s">
        <v>221</v>
      </c>
      <c r="F7" s="11">
        <v>487</v>
      </c>
      <c r="G7" s="11" t="s">
        <v>222</v>
      </c>
      <c r="H7" s="11">
        <v>527</v>
      </c>
      <c r="I7" s="11" t="s">
        <v>54</v>
      </c>
      <c r="J7" s="11">
        <f t="shared" si="0"/>
        <v>1014</v>
      </c>
      <c r="K7" s="16">
        <v>1.61</v>
      </c>
      <c r="L7" s="14">
        <f t="shared" si="1"/>
        <v>4</v>
      </c>
      <c r="M7" s="15" t="s">
        <v>21</v>
      </c>
    </row>
    <row r="8" ht="60" customHeight="1" spans="1:13">
      <c r="A8" s="8">
        <v>5</v>
      </c>
      <c r="B8" s="8" t="s">
        <v>36</v>
      </c>
      <c r="C8" s="9" t="s">
        <v>160</v>
      </c>
      <c r="D8" s="10" t="s">
        <v>223</v>
      </c>
      <c r="E8" s="9" t="s">
        <v>224</v>
      </c>
      <c r="F8" s="11">
        <v>529</v>
      </c>
      <c r="G8" s="11" t="s">
        <v>225</v>
      </c>
      <c r="H8" s="11">
        <v>453</v>
      </c>
      <c r="I8" s="11" t="s">
        <v>226</v>
      </c>
      <c r="J8" s="11">
        <f t="shared" si="0"/>
        <v>982</v>
      </c>
      <c r="K8" s="11">
        <v>1.812</v>
      </c>
      <c r="L8" s="14">
        <f t="shared" si="1"/>
        <v>5</v>
      </c>
      <c r="M8" s="15" t="s">
        <v>21</v>
      </c>
    </row>
    <row r="9" ht="60" customHeight="1" spans="1:13">
      <c r="A9" s="8">
        <v>6</v>
      </c>
      <c r="B9" s="8" t="s">
        <v>213</v>
      </c>
      <c r="C9" s="9" t="s">
        <v>227</v>
      </c>
      <c r="D9" s="10" t="s">
        <v>228</v>
      </c>
      <c r="E9" s="9" t="s">
        <v>229</v>
      </c>
      <c r="F9" s="11">
        <v>528</v>
      </c>
      <c r="G9" s="11" t="s">
        <v>230</v>
      </c>
      <c r="H9" s="11">
        <v>418</v>
      </c>
      <c r="I9" s="11" t="s">
        <v>45</v>
      </c>
      <c r="J9" s="11">
        <f t="shared" si="0"/>
        <v>946</v>
      </c>
      <c r="K9" s="11">
        <v>1.751</v>
      </c>
      <c r="L9" s="14">
        <f t="shared" si="1"/>
        <v>6</v>
      </c>
      <c r="M9" s="15" t="s">
        <v>46</v>
      </c>
    </row>
    <row r="10" ht="60" customHeight="1" spans="1:13">
      <c r="A10" s="8">
        <v>7</v>
      </c>
      <c r="B10" s="8" t="s">
        <v>41</v>
      </c>
      <c r="C10" s="9" t="s">
        <v>231</v>
      </c>
      <c r="D10" s="10" t="s">
        <v>232</v>
      </c>
      <c r="E10" s="9" t="s">
        <v>233</v>
      </c>
      <c r="F10" s="11">
        <v>544</v>
      </c>
      <c r="G10" s="11" t="s">
        <v>234</v>
      </c>
      <c r="H10" s="11">
        <v>368</v>
      </c>
      <c r="I10" s="11" t="s">
        <v>235</v>
      </c>
      <c r="J10" s="11">
        <f t="shared" si="0"/>
        <v>912</v>
      </c>
      <c r="K10" s="11">
        <v>1.592</v>
      </c>
      <c r="L10" s="14">
        <f t="shared" si="1"/>
        <v>7</v>
      </c>
      <c r="M10" s="15" t="s">
        <v>46</v>
      </c>
    </row>
    <row r="11" ht="60" customHeight="1" spans="1:13">
      <c r="A11" s="8">
        <v>8</v>
      </c>
      <c r="B11" s="8" t="s">
        <v>213</v>
      </c>
      <c r="C11" s="9" t="s">
        <v>236</v>
      </c>
      <c r="D11" s="10" t="s">
        <v>237</v>
      </c>
      <c r="E11" s="9" t="s">
        <v>238</v>
      </c>
      <c r="F11" s="11">
        <v>408</v>
      </c>
      <c r="G11" s="11" t="s">
        <v>239</v>
      </c>
      <c r="H11" s="11">
        <v>496</v>
      </c>
      <c r="I11" s="11" t="s">
        <v>240</v>
      </c>
      <c r="J11" s="11">
        <f t="shared" si="0"/>
        <v>904</v>
      </c>
      <c r="K11" s="11">
        <v>1.772</v>
      </c>
      <c r="L11" s="14">
        <f t="shared" si="1"/>
        <v>8</v>
      </c>
      <c r="M11" s="15" t="s">
        <v>46</v>
      </c>
    </row>
    <row r="12" ht="60" customHeight="1" spans="1:13">
      <c r="A12" s="8">
        <v>9</v>
      </c>
      <c r="B12" s="8" t="s">
        <v>213</v>
      </c>
      <c r="C12" s="9" t="s">
        <v>241</v>
      </c>
      <c r="D12" s="10" t="s">
        <v>242</v>
      </c>
      <c r="E12" s="9" t="s">
        <v>229</v>
      </c>
      <c r="F12" s="11">
        <v>392</v>
      </c>
      <c r="G12" s="11" t="s">
        <v>243</v>
      </c>
      <c r="H12" s="11">
        <v>356</v>
      </c>
      <c r="I12" s="11" t="s">
        <v>45</v>
      </c>
      <c r="J12" s="11">
        <f t="shared" si="0"/>
        <v>748</v>
      </c>
      <c r="K12" s="11">
        <v>2.062</v>
      </c>
      <c r="L12" s="14">
        <f t="shared" si="1"/>
        <v>9</v>
      </c>
      <c r="M12" s="15" t="s">
        <v>46</v>
      </c>
    </row>
    <row r="13" ht="60" customHeight="1" spans="1:13">
      <c r="A13" s="8">
        <v>10</v>
      </c>
      <c r="B13" s="8" t="s">
        <v>36</v>
      </c>
      <c r="C13" s="9" t="s">
        <v>244</v>
      </c>
      <c r="D13" s="10" t="s">
        <v>245</v>
      </c>
      <c r="E13" s="9" t="s">
        <v>246</v>
      </c>
      <c r="F13" s="11">
        <v>343</v>
      </c>
      <c r="G13" s="11" t="s">
        <v>247</v>
      </c>
      <c r="H13" s="11">
        <v>257</v>
      </c>
      <c r="I13" s="11" t="s">
        <v>159</v>
      </c>
      <c r="J13" s="11">
        <f t="shared" si="0"/>
        <v>600</v>
      </c>
      <c r="K13" s="16">
        <v>1.79</v>
      </c>
      <c r="L13" s="14">
        <f t="shared" si="1"/>
        <v>10</v>
      </c>
      <c r="M13" s="15" t="s">
        <v>46</v>
      </c>
    </row>
    <row r="14" ht="60" customHeight="1" spans="1:13">
      <c r="A14" s="8">
        <v>11</v>
      </c>
      <c r="B14" s="8" t="s">
        <v>55</v>
      </c>
      <c r="C14" s="9" t="s">
        <v>248</v>
      </c>
      <c r="D14" s="10" t="s">
        <v>249</v>
      </c>
      <c r="E14" s="9" t="s">
        <v>250</v>
      </c>
      <c r="F14" s="11">
        <v>249</v>
      </c>
      <c r="G14" s="11" t="s">
        <v>251</v>
      </c>
      <c r="H14" s="11">
        <v>267</v>
      </c>
      <c r="I14" s="11" t="s">
        <v>45</v>
      </c>
      <c r="J14" s="11">
        <f t="shared" si="0"/>
        <v>516</v>
      </c>
      <c r="K14" s="17">
        <v>1.649</v>
      </c>
      <c r="L14" s="14">
        <f t="shared" si="1"/>
        <v>11</v>
      </c>
      <c r="M14" s="15" t="s">
        <v>46</v>
      </c>
    </row>
    <row r="15" ht="60" customHeight="1" spans="1:13">
      <c r="A15" s="8">
        <v>12</v>
      </c>
      <c r="B15" s="8" t="s">
        <v>252</v>
      </c>
      <c r="C15" s="9" t="s">
        <v>253</v>
      </c>
      <c r="D15" s="10" t="s">
        <v>254</v>
      </c>
      <c r="E15" s="9" t="s">
        <v>255</v>
      </c>
      <c r="F15" s="11">
        <v>294</v>
      </c>
      <c r="G15" s="11" t="s">
        <v>256</v>
      </c>
      <c r="H15" s="11">
        <v>212</v>
      </c>
      <c r="I15" s="11" t="s">
        <v>45</v>
      </c>
      <c r="J15" s="11">
        <f t="shared" si="0"/>
        <v>506</v>
      </c>
      <c r="K15" s="11">
        <v>1.637</v>
      </c>
      <c r="L15" s="14">
        <f t="shared" si="1"/>
        <v>12</v>
      </c>
      <c r="M15" s="15" t="s">
        <v>46</v>
      </c>
    </row>
    <row r="16" ht="60" customHeight="1" spans="1:13">
      <c r="A16" s="8">
        <v>13</v>
      </c>
      <c r="B16" s="8" t="s">
        <v>176</v>
      </c>
      <c r="C16" s="9" t="s">
        <v>257</v>
      </c>
      <c r="D16" s="10" t="s">
        <v>258</v>
      </c>
      <c r="E16" s="9" t="s">
        <v>259</v>
      </c>
      <c r="F16" s="11">
        <v>168</v>
      </c>
      <c r="G16" s="11" t="s">
        <v>260</v>
      </c>
      <c r="H16" s="11">
        <v>304</v>
      </c>
      <c r="I16" s="11" t="s">
        <v>261</v>
      </c>
      <c r="J16" s="11">
        <f t="shared" si="0"/>
        <v>472</v>
      </c>
      <c r="K16" s="11">
        <v>1.594</v>
      </c>
      <c r="L16" s="14">
        <f t="shared" si="1"/>
        <v>13</v>
      </c>
      <c r="M16" s="15" t="s">
        <v>46</v>
      </c>
    </row>
    <row r="17" ht="60" customHeight="1" spans="1:13">
      <c r="A17" s="8">
        <v>14</v>
      </c>
      <c r="B17" s="8" t="s">
        <v>55</v>
      </c>
      <c r="C17" s="9" t="s">
        <v>262</v>
      </c>
      <c r="D17" s="10" t="s">
        <v>263</v>
      </c>
      <c r="E17" s="9" t="s">
        <v>264</v>
      </c>
      <c r="F17" s="11">
        <v>187</v>
      </c>
      <c r="G17" s="11" t="s">
        <v>265</v>
      </c>
      <c r="H17" s="11">
        <v>268</v>
      </c>
      <c r="I17" s="11" t="s">
        <v>45</v>
      </c>
      <c r="J17" s="11">
        <f t="shared" si="0"/>
        <v>455</v>
      </c>
      <c r="K17" s="11">
        <v>1.585</v>
      </c>
      <c r="L17" s="14">
        <f t="shared" si="1"/>
        <v>14</v>
      </c>
      <c r="M17" s="15" t="s">
        <v>77</v>
      </c>
    </row>
    <row r="18" ht="60" customHeight="1" spans="1:13">
      <c r="A18" s="8">
        <v>15</v>
      </c>
      <c r="B18" s="8" t="s">
        <v>41</v>
      </c>
      <c r="C18" s="9" t="s">
        <v>266</v>
      </c>
      <c r="D18" s="10" t="s">
        <v>267</v>
      </c>
      <c r="E18" s="9" t="s">
        <v>268</v>
      </c>
      <c r="F18" s="11">
        <v>8</v>
      </c>
      <c r="G18" s="11" t="s">
        <v>247</v>
      </c>
      <c r="H18" s="11">
        <v>407</v>
      </c>
      <c r="I18" s="11" t="s">
        <v>269</v>
      </c>
      <c r="J18" s="11">
        <f t="shared" si="0"/>
        <v>415</v>
      </c>
      <c r="K18" s="16">
        <v>1.634</v>
      </c>
      <c r="L18" s="14">
        <f t="shared" si="1"/>
        <v>15</v>
      </c>
      <c r="M18" s="15" t="s">
        <v>77</v>
      </c>
    </row>
    <row r="19" ht="60" customHeight="1" spans="1:13">
      <c r="A19" s="8">
        <v>16</v>
      </c>
      <c r="B19" s="8" t="s">
        <v>270</v>
      </c>
      <c r="C19" s="9" t="s">
        <v>271</v>
      </c>
      <c r="D19" s="10" t="s">
        <v>272</v>
      </c>
      <c r="E19" s="9" t="s">
        <v>273</v>
      </c>
      <c r="F19" s="11">
        <v>60</v>
      </c>
      <c r="G19" s="11" t="s">
        <v>45</v>
      </c>
      <c r="H19" s="11">
        <v>241</v>
      </c>
      <c r="I19" s="11" t="s">
        <v>274</v>
      </c>
      <c r="J19" s="11">
        <f t="shared" si="0"/>
        <v>301</v>
      </c>
      <c r="K19" s="11">
        <v>1.559</v>
      </c>
      <c r="L19" s="14">
        <f t="shared" si="1"/>
        <v>16</v>
      </c>
      <c r="M19" s="15" t="s">
        <v>77</v>
      </c>
    </row>
    <row r="20" ht="60" customHeight="1" spans="1:13">
      <c r="A20" s="8">
        <v>17</v>
      </c>
      <c r="B20" s="8" t="s">
        <v>55</v>
      </c>
      <c r="C20" s="9" t="s">
        <v>275</v>
      </c>
      <c r="D20" s="10" t="s">
        <v>276</v>
      </c>
      <c r="E20" s="9" t="s">
        <v>277</v>
      </c>
      <c r="F20" s="11">
        <v>68</v>
      </c>
      <c r="G20" s="11" t="s">
        <v>265</v>
      </c>
      <c r="H20" s="11">
        <v>223</v>
      </c>
      <c r="I20" s="11" t="s">
        <v>73</v>
      </c>
      <c r="J20" s="11">
        <f t="shared" si="0"/>
        <v>291</v>
      </c>
      <c r="K20" s="16">
        <v>1.63</v>
      </c>
      <c r="L20" s="14">
        <f t="shared" si="1"/>
        <v>17</v>
      </c>
      <c r="M20" s="15" t="s">
        <v>77</v>
      </c>
    </row>
    <row r="21" ht="60" customHeight="1" spans="1:13">
      <c r="A21" s="8">
        <v>18</v>
      </c>
      <c r="B21" s="8" t="s">
        <v>36</v>
      </c>
      <c r="C21" s="9" t="s">
        <v>278</v>
      </c>
      <c r="D21" s="10" t="s">
        <v>279</v>
      </c>
      <c r="E21" s="9" t="s">
        <v>280</v>
      </c>
      <c r="F21" s="11">
        <v>142</v>
      </c>
      <c r="G21" s="11" t="s">
        <v>281</v>
      </c>
      <c r="H21" s="11">
        <v>126</v>
      </c>
      <c r="I21" s="11" t="s">
        <v>282</v>
      </c>
      <c r="J21" s="11">
        <f t="shared" si="0"/>
        <v>268</v>
      </c>
      <c r="K21" s="11">
        <v>1.636</v>
      </c>
      <c r="L21" s="14">
        <f t="shared" si="1"/>
        <v>18</v>
      </c>
      <c r="M21" s="15" t="s">
        <v>77</v>
      </c>
    </row>
    <row r="22" ht="60" customHeight="1" spans="1:13">
      <c r="A22" s="8">
        <v>19</v>
      </c>
      <c r="B22" s="8" t="s">
        <v>189</v>
      </c>
      <c r="C22" s="9" t="s">
        <v>283</v>
      </c>
      <c r="D22" s="10" t="s">
        <v>284</v>
      </c>
      <c r="E22" s="9" t="s">
        <v>285</v>
      </c>
      <c r="F22" s="11">
        <v>123</v>
      </c>
      <c r="G22" s="11" t="s">
        <v>286</v>
      </c>
      <c r="H22" s="11">
        <v>89</v>
      </c>
      <c r="I22" s="11" t="s">
        <v>45</v>
      </c>
      <c r="J22" s="11">
        <f t="shared" si="0"/>
        <v>212</v>
      </c>
      <c r="K22" s="11">
        <v>1.775</v>
      </c>
      <c r="L22" s="14">
        <f t="shared" si="1"/>
        <v>19</v>
      </c>
      <c r="M22" s="15" t="s">
        <v>77</v>
      </c>
    </row>
    <row r="23" ht="60" customHeight="1" spans="1:13">
      <c r="A23" s="8">
        <v>20</v>
      </c>
      <c r="B23" s="8" t="s">
        <v>66</v>
      </c>
      <c r="C23" s="9" t="s">
        <v>287</v>
      </c>
      <c r="D23" s="10" t="s">
        <v>288</v>
      </c>
      <c r="E23" s="9" t="s">
        <v>289</v>
      </c>
      <c r="F23" s="11">
        <v>38</v>
      </c>
      <c r="G23" s="11" t="s">
        <v>290</v>
      </c>
      <c r="H23" s="11">
        <v>147</v>
      </c>
      <c r="I23" s="11" t="s">
        <v>291</v>
      </c>
      <c r="J23" s="11">
        <f t="shared" si="0"/>
        <v>185</v>
      </c>
      <c r="K23" s="11">
        <v>1.788</v>
      </c>
      <c r="L23" s="14">
        <f t="shared" si="1"/>
        <v>20</v>
      </c>
      <c r="M23" s="15" t="s">
        <v>77</v>
      </c>
    </row>
    <row r="24" ht="60" customHeight="1" spans="1:13">
      <c r="A24" s="8">
        <v>21</v>
      </c>
      <c r="B24" s="8" t="s">
        <v>176</v>
      </c>
      <c r="C24" s="9" t="s">
        <v>292</v>
      </c>
      <c r="D24" s="10" t="s">
        <v>293</v>
      </c>
      <c r="E24" s="9" t="s">
        <v>259</v>
      </c>
      <c r="F24" s="11">
        <v>68</v>
      </c>
      <c r="G24" s="11" t="s">
        <v>294</v>
      </c>
      <c r="H24" s="11">
        <v>81</v>
      </c>
      <c r="I24" s="11" t="s">
        <v>261</v>
      </c>
      <c r="J24" s="11">
        <f t="shared" si="0"/>
        <v>149</v>
      </c>
      <c r="K24" s="18">
        <v>1.623</v>
      </c>
      <c r="L24" s="14">
        <f t="shared" si="1"/>
        <v>21</v>
      </c>
      <c r="M24" s="15" t="s">
        <v>77</v>
      </c>
    </row>
    <row r="25" ht="60" customHeight="1" spans="1:13">
      <c r="A25" s="8">
        <v>22</v>
      </c>
      <c r="B25" s="8" t="s">
        <v>66</v>
      </c>
      <c r="C25" s="9" t="s">
        <v>295</v>
      </c>
      <c r="D25" s="10" t="s">
        <v>296</v>
      </c>
      <c r="E25" s="9" t="s">
        <v>297</v>
      </c>
      <c r="F25" s="11">
        <v>0</v>
      </c>
      <c r="G25" s="11" t="s">
        <v>298</v>
      </c>
      <c r="H25" s="11" t="s">
        <v>299</v>
      </c>
      <c r="I25" s="11"/>
      <c r="J25" s="11">
        <v>0</v>
      </c>
      <c r="K25" s="19"/>
      <c r="L25" s="14">
        <v>22</v>
      </c>
      <c r="M25" s="15" t="s">
        <v>77</v>
      </c>
    </row>
  </sheetData>
  <sortState ref="A4:L25">
    <sortCondition ref="L4:L25"/>
  </sortState>
  <mergeCells count="1">
    <mergeCell ref="A1:M1"/>
  </mergeCells>
  <pageMargins left="0.747916666666667" right="0.747916666666667" top="0.984027777777778" bottom="0.984027777777778" header="0.511805555555556" footer="0.511805555555556"/>
  <pageSetup paperSize="9" scale="44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</vt:lpstr>
      <vt:lpstr>初中</vt:lpstr>
      <vt:lpstr>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2017-04-27T07:43:00Z</dcterms:created>
  <cp:lastPrinted>2017-05-13T11:25:00Z</cp:lastPrinted>
  <dcterms:modified xsi:type="dcterms:W3CDTF">2017-05-15T01:44:42Z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2052-10.1.0.6441</vt:lpwstr>
  </property>
</Properties>
</file>